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<x:sst xmlns:x="http://schemas.openxmlformats.org/spreadsheetml/2006/main" count="241" uniqueCount="241">
  <x:si>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</x:si>
  <x:si>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</x:si>
  <x:si>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Orchard Park</x:t>
  </x:si>
  <x:si>
    <x:t>BEDS Code</x:t>
  </x:si>
  <x:si>
    <x:t>142301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</x:si>
  <x:si>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</x:si>
  <x:si>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</x:si>
  <x:si>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</x:si>
  <x:si>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</x:si>
  <x:si>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</x:si>
  <x:si>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Jeffrey Petrus</x:t>
  </x:si>
  <x:si>
    <x:t>Street Address Line 1</x:t>
  </x:si>
  <x:si>
    <x:t>2240 Southwestern Blvd</x:t>
  </x:si>
  <x:si>
    <x:t>Title of Contact</x:t>
  </x:si>
  <x:si>
    <x:t>Assistant Superintendent for Business</x:t>
  </x:si>
  <x:si>
    <x:t>Street Address Line 2</x:t>
  </x:si>
  <x:si>
    <x:t>Email Address</x:t>
  </x:si>
  <x:si>
    <x:t>jpetrus@opschools.org</x:t>
  </x:si>
  <x:si>
    <x:t>City</x:t>
  </x:si>
  <x:si>
    <x:t>West Seneca, NY</x:t>
  </x:si>
  <x:si>
    <x:t>Phone Number</x:t>
  </x:si>
  <x:si>
    <x:t>7162096209</x:t>
  </x:si>
  <x:si>
    <x:t>Zip Code</x:t>
  </x:si>
  <x:si>
    <x:t>14224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</x:si>
  <x:si>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</x:si>
  <x:si>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</x:si>
  <x:si>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</x:si>
  <x:si>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</x:si>
  <x:si>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</x:si>
  <x:si>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</x:si>
  <x:si>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</x:si>
  <x:si>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</x:si>
  <x:si>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</x:si>
  <x:si>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</x:si>
  <x:si>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</x:si>
  <x:si>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</x:si>
  <x:si>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</x:si>
  <x:si>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</x:si>
  <x:si>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</x:si>
  <x:si>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</x:si>
  <x:si>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</x:si>
  <x:si>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</x:si>
  <x:si>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</x:si>
  <x:si>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</x:si>
  <x:si>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</x:si>
  <x:si>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</x:si>
  <x:si>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</x:si>
  <x:si>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</x:si>
  <x:si>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</x:si>
  <x:si>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</x:si>
  <x:si>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</x:si>
  <x:si>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</x:si>
  <x:si>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</x:si>
  <x:si>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</x:si>
  <x:si>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</x:si>
  <x:si>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</x:si>
  <x:si>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</x:si>
  <x:si>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</x:si>
  <x:si>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</x:si>
  <x:si>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</x:si>
  <x:si>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</x:si>
  <x:si>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</x:si>
  <x:si>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</x:si>
  <x:si>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</x:si>
  <x:si>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</x:si>
  <x:si>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</x:si>
  <x:si>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</x:si>
  <x:si>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</x:si>
  <x:si>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</x:si>
  <x:si>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</x:si>
  <x:si>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</x:si>
  <x:si>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</x:si>
  <x:si>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</x:si>
  <x:si>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</x:si>
  <x:si>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</x:si>
  <x:si>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</x:si>
  <x:si>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</x:si>
  <x:si>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</x:si>
  <x:si>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</x:si>
  <x:si>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</x:si>
  <x:si>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</x:si>
  <x:si>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</x:si>
  <x:si>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</x:si>
  <x:si>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</x:si>
  <x:si>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</x:si>
  <x:si>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</x:si>
  <x:si>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</x:si>
  <x:si>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</x:si>
  <x:si>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</x:si>
  <x:si>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</x:si>
  <x:si>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</x:si>
  <x:si>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</x:si>
  <x:si>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</x:si>
  <x:si>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</x:si>
  <x:si>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</x:si>
  <x:si>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</x:si>
  <x:si>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</x:si>
  <x:si>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</x:si>
  <x:si>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</x:si>
  <x:si>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</x:si>
  <x:si>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</x:si>
  <x:si>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</x:si>
  <x:si>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</x:si>
  <x:si>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</x:si>
  <x:si>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</x:si>
  <x:si>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</x:si>
  <x:si>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</x:si>
  <x:si>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</x:si>
  <x:si>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</x:si>
  <x:si>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</x:si>
  <x:si>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</x:si>
  <x:si>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</x:si>
  <x:si>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</x:si>
  <x:si>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</x:si>
  <x:si>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</x:si>
  <x:si>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</x:si>
  <x:si>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</x:si>
  <x:si>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</x:si>
  <x:si>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</x:si>
  <x:si>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</x:si>
  <x:si>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</x:si>
  <x:si>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</x:si>
  <x:si>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</x:si>
  <x:si>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</x:si>
  <x:si>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</x:si>
  <x:si>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</x:si>
  <x:si>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</x:si>
  <x:si>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</x:si>
  <x:si>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</x:si>
  <x:si>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</x:si>
  <x:si>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142301060001</x:t>
  </x:si>
  <x:si>
    <x:t>WINDOM ELEMENTARY SCHOOL</x:t>
  </x:si>
  <x:si>
    <x:t>Elementary School</x:t>
  </x:si>
  <x:si>
    <x:t>K</x:t>
  </x:si>
  <x:si>
    <x:t>5</x:t>
  </x:si>
  <x:si>
    <x:t>Yes</x:t>
  </x:si>
  <x:si>
    <x:t>No</x:t>
  </x:si>
  <x:si>
    <x:t>142301060002</x:t>
  </x:si>
  <x:si>
    <x:t>ORCHARD PARK MIDDLE SCHOOL</x:t>
  </x:si>
  <x:si>
    <x:t>Middle/Junior High School</x:t>
  </x:si>
  <x:si>
    <x:t>6</x:t>
  </x:si>
  <x:si>
    <x:t>8</x:t>
  </x:si>
  <x:si>
    <x:t>142301060003</x:t>
  </x:si>
  <x:si>
    <x:t>EGGERT ROAD ELEMENTARY SCHOOL</x:t>
  </x:si>
  <x:si>
    <x:t>142301060005</x:t>
  </x:si>
  <x:si>
    <x:t>SOUTH DAVIS ELEMENTARY SCHOOL</x:t>
  </x:si>
  <x:si>
    <x:t>142301060006</x:t>
  </x:si>
  <x:si>
    <x:t>ORCHARD PARK HIGH SCHOOL</x:t>
  </x:si>
  <x:si>
    <x:t>Senior High School</x:t>
  </x:si>
  <x:si>
    <x:t>9</x:t>
  </x:si>
  <x:si>
    <x:t>12</x:t>
  </x:si>
  <x:si>
    <x:t>142301060007</x:t>
  </x:si>
  <x:si>
    <x:t>ELLICOTT ROAD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</x:si>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</x:sst>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107043934</x:v>
      </x:c>
      <x:c r="E14" s="10" t="n">
        <x:v>409264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520000</x:v>
      </x:c>
      <x:c r="E15" s="10" t="n">
        <x:v>2105000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750000</x:v>
      </x:c>
      <x:c r="E16" s="10" t="n">
        <x:v>450000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7631975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750000</x:v>
      </x:c>
      <x:c r="E24" s="10" t="n">
        <x:v>450000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260200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5034338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1333465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180000</x:v>
      </x:c>
      <x:c r="E33" s="10" t="n">
        <x:v>0</x:v>
      </x:c>
      <x:c r="F33" s="7" t="n">
        <x:v>12</x:v>
      </x:c>
      <x:c r="G33" s="133" t="n">
        <x:v>15000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500000</x:v>
      </x:c>
      <x:c r="E35" s="10" t="n">
        <x:v>180000</x:v>
      </x:c>
      <x:c r="F35" s="7" t="n">
        <x:v>15</x:v>
      </x:c>
      <x:c r="G35" s="133" t="n">
        <x:v>45333.3333333333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172800</x:v>
      </x:c>
      <x:c r="E36" s="10" t="n">
        <x:v>0</x:v>
      </x:c>
      <x:c r="F36" s="7" t="n">
        <x:v>64</x:v>
      </x:c>
      <x:c r="G36" s="133" t="n">
        <x:v>2700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4800000</x:v>
      </x:c>
      <x:c r="E37" s="10" t="n">
        <x:v>0</x:v>
      </x:c>
      <x:c r="F37" s="7" t="n">
        <x:v>76</x:v>
      </x:c>
      <x:c r="G37" s="133" t="n">
        <x:v>63157.8947368421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1800000</x:v>
      </x:c>
      <x:c r="E38" s="10" t="n">
        <x:v>0</x:v>
      </x:c>
      <x:c r="F38" s="7" t="n">
        <x:v>31</x:v>
      </x:c>
      <x:c r="G38" s="133" t="n">
        <x:v>58064.5161290323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391321</x:v>
      </x:c>
      <x:c r="E43" s="10" t="n">
        <x:v>0</x:v>
      </x:c>
      <x:c r="F43" s="7" t="n">
        <x:v>635</x:v>
      </x:c>
      <x:c r="G43" s="133" t="n">
        <x:v>616.253543307087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4633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39700</x:v>
      </x:c>
      <x:c r="E62" s="10" t="n">
        <x:v>0</x:v>
      </x:c>
      <x:c r="F62" s="84" t="n">
        <x:v>7</x:v>
      </x:c>
      <x:c r="G62" s="133" t="n">
        <x:v>5671.42857142857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1639668</x:v>
      </x:c>
      <x:c r="E63" s="10" t="n">
        <x:v>0</x:v>
      </x:c>
      <x:c r="F63" s="84" t="n">
        <x:v>12</x:v>
      </x:c>
      <x:c r="G63" s="133" t="n">
        <x:v>136639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6363605</x:v>
      </x:c>
      <x:c r="E64" s="10" t="n">
        <x:v>0</x:v>
      </x:c>
      <x:c r="F64" s="84" t="n">
        <x:v>72</x:v>
      </x:c>
      <x:c r="G64" s="133" t="n">
        <x:v>88383.4027777778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1507053</x:v>
      </x:c>
      <x:c r="E65" s="10" t="n">
        <x:v>0</x:v>
      </x:c>
      <x:c r="F65" s="84" t="n">
        <x:v>1</x:v>
      </x:c>
      <x:c r="G65" s="133" t="n">
        <x:v>1507053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2168331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1452391</x:v>
      </x:c>
      <x:c r="E72" s="10" t="n">
        <x:v>0</x:v>
      </x:c>
      <x:c r="F72" s="84" t="n">
        <x:v>6</x:v>
      </x:c>
      <x:c r="G72" s="133" t="n">
        <x:v>242065.166666667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279958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985476</x:v>
      </x:c>
      <x:c r="E75" s="10" t="n">
        <x:v>0</x:v>
      </x:c>
      <x:c r="F75" s="84" t="n">
        <x:v>11</x:v>
      </x:c>
      <x:c r="G75" s="133" t="n">
        <x:v>89588.7272727273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598564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24162992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55522430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599</x:v>
      </x:c>
      <x:c r="L8" s="108" t="n">
        <x:v>0</x:v>
      </x:c>
      <x:c r="M8" s="108" t="n">
        <x:v>0</x:v>
      </x:c>
      <x:c r="N8" s="108" t="n">
        <x:v>126</x:v>
      </x:c>
      <x:c r="O8" s="108" t="n">
        <x:v>0</x:v>
      </x:c>
      <x:c r="P8" s="108" t="n">
        <x:v>85</x:v>
      </x:c>
      <x:c r="Q8" s="109" t="n">
        <x:v>7</x:v>
      </x:c>
      <x:c r="R8" s="109" t="n">
        <x:v>49</x:v>
      </x:c>
      <x:c r="S8" s="109" t="n">
        <x:v>19</x:v>
      </x:c>
      <x:c r="T8" s="109" t="n">
        <x:v>1</x:v>
      </x:c>
      <x:c r="U8" s="109" t="n">
        <x:v>5</x:v>
      </x:c>
      <x:c r="V8" s="109" t="n">
        <x:v>1.5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1125</x:v>
      </x:c>
      <x:c r="L9" s="108" t="n">
        <x:v>0</x:v>
      </x:c>
      <x:c r="M9" s="108" t="n">
        <x:v>0</x:v>
      </x:c>
      <x:c r="N9" s="108" t="n">
        <x:v>173</x:v>
      </x:c>
      <x:c r="O9" s="108" t="n">
        <x:v>6</x:v>
      </x:c>
      <x:c r="P9" s="108" t="n">
        <x:v>198</x:v>
      </x:c>
      <x:c r="Q9" s="109" t="n">
        <x:v>24</x:v>
      </x:c>
      <x:c r="R9" s="109" t="n">
        <x:v>77</x:v>
      </x:c>
      <x:c r="S9" s="109" t="n">
        <x:v>28</x:v>
      </x:c>
      <x:c r="T9" s="109" t="n">
        <x:v>3</x:v>
      </x:c>
      <x:c r="U9" s="109" t="n">
        <x:v>11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513</x:v>
      </x:c>
      <x:c r="L10" s="108" t="n">
        <x:v>36</x:v>
      </x:c>
      <x:c r="M10" s="108" t="n">
        <x:v>0</x:v>
      </x:c>
      <x:c r="N10" s="108" t="n">
        <x:v>57</x:v>
      </x:c>
      <x:c r="O10" s="108" t="n">
        <x:v>21</x:v>
      </x:c>
      <x:c r="P10" s="108" t="n">
        <x:v>79</x:v>
      </x:c>
      <x:c r="Q10" s="109" t="n">
        <x:v>7</x:v>
      </x:c>
      <x:c r="R10" s="109" t="n">
        <x:v>43</x:v>
      </x:c>
      <x:c r="S10" s="109" t="n">
        <x:v>24.5</x:v>
      </x:c>
      <x:c r="T10" s="109" t="n">
        <x:v>1</x:v>
      </x:c>
      <x:c r="U10" s="109" t="n">
        <x:v>5</x:v>
      </x:c>
      <x:c r="V10" s="109" t="n">
        <x:v>1.5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332</x:v>
      </x:c>
      <x:c r="L11" s="108" t="n">
        <x:v>0</x:v>
      </x:c>
      <x:c r="M11" s="108" t="n">
        <x:v>0</x:v>
      </x:c>
      <x:c r="N11" s="108" t="n">
        <x:v>26</x:v>
      </x:c>
      <x:c r="O11" s="108" t="n">
        <x:v>0</x:v>
      </x:c>
      <x:c r="P11" s="108" t="n">
        <x:v>42</x:v>
      </x:c>
      <x:c r="Q11" s="109" t="n">
        <x:v>7</x:v>
      </x:c>
      <x:c r="R11" s="109" t="n">
        <x:v>26</x:v>
      </x:c>
      <x:c r="S11" s="109" t="n">
        <x:v>13.5</x:v>
      </x:c>
      <x:c r="T11" s="109" t="n">
        <x:v>1</x:v>
      </x:c>
      <x:c r="U11" s="109" t="n">
        <x:v>4</x:v>
      </x:c>
      <x:c r="V11" s="109" t="n">
        <x:v>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/>
      <x:c r="D12" s="176" t="s">
        <x:v>148</x:v>
      </x:c>
      <x:c r="E12" s="177" t="s">
        <x:v>149</x:v>
      </x:c>
      <x:c r="F12" s="177" t="s">
        <x:v>150</x:v>
      </x:c>
      <x:c r="G12" s="177" t="s">
        <x:v>135</x:v>
      </x:c>
      <x:c r="H12" s="177" t="s"/>
      <x:c r="I12" s="177" t="s">
        <x:v>136</x:v>
      </x:c>
      <x:c r="J12" s="107" t="n"/>
      <x:c r="K12" s="108" t="n">
        <x:v>1424</x:v>
      </x:c>
      <x:c r="L12" s="108" t="n">
        <x:v>0</x:v>
      </x:c>
      <x:c r="M12" s="108" t="n">
        <x:v>0</x:v>
      </x:c>
      <x:c r="N12" s="108" t="n">
        <x:v>183</x:v>
      </x:c>
      <x:c r="O12" s="108" t="n">
        <x:v>3</x:v>
      </x:c>
      <x:c r="P12" s="108" t="n">
        <x:v>203</x:v>
      </x:c>
      <x:c r="Q12" s="109" t="n">
        <x:v>14</x:v>
      </x:c>
      <x:c r="R12" s="109" t="n">
        <x:v>102</x:v>
      </x:c>
      <x:c r="S12" s="109" t="n">
        <x:v>21.5</x:v>
      </x:c>
      <x:c r="T12" s="109" t="n">
        <x:v>4</x:v>
      </x:c>
      <x:c r="U12" s="109" t="n">
        <x:v>13.5</x:v>
      </x:c>
      <x:c r="V12" s="109" t="n">
        <x:v>7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151</x:v>
      </x:c>
      <x:c r="B13" s="175" t="s">
        <x:v>152</x:v>
      </x:c>
      <x:c r="C13" s="174" t="s"/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640</x:v>
      </x:c>
      <x:c r="L13" s="108" t="n">
        <x:v>0</x:v>
      </x:c>
      <x:c r="M13" s="108" t="n">
        <x:v>0</x:v>
      </x:c>
      <x:c r="N13" s="108" t="n">
        <x:v>36</x:v>
      </x:c>
      <x:c r="O13" s="108" t="n">
        <x:v>0</x:v>
      </x:c>
      <x:c r="P13" s="108" t="n">
        <x:v>72</x:v>
      </x:c>
      <x:c r="Q13" s="109" t="n">
        <x:v>9</x:v>
      </x:c>
      <x:c r="R13" s="109" t="n">
        <x:v>46</x:v>
      </x:c>
      <x:c r="S13" s="109" t="n">
        <x:v>16</x:v>
      </x:c>
      <x:c r="T13" s="109" t="n">
        <x:v>1</x:v>
      </x:c>
      <x:c r="U13" s="109" t="n">
        <x:v>4</x:v>
      </x:c>
      <x:c r="V13" s="109" t="n">
        <x:v>1.5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5122779</x:v>
      </x:c>
      <x:c r="E8" s="81" t="n">
        <x:v>1284386</x:v>
      </x:c>
      <x:c r="F8" s="117" t="n">
        <x:v>2719200.826</x:v>
      </x:c>
      <x:c r="G8" s="81" t="n">
        <x:v>341744</x:v>
      </x:c>
      <x:c r="H8" s="81" t="n">
        <x:v>251863</x:v>
      </x:c>
      <x:c r="I8" s="118">
        <x:f>SUM(D8:H8)</x:f>
      </x:c>
      <x:c r="J8" s="81" t="n">
        <x:v>7271019</x:v>
      </x:c>
      <x:c r="K8" s="81" t="n">
        <x:v>0</x:v>
      </x:c>
      <x:c r="L8" s="81" t="n">
        <x:v>1442128</x:v>
      </x:c>
      <x:c r="M8" s="81" t="n">
        <x:v>0</x:v>
      </x:c>
      <x:c r="N8" s="81" t="n">
        <x:v>387087</x:v>
      </x:c>
      <x:c r="O8" s="81" t="n">
        <x:v>424806</x:v>
      </x:c>
      <x:c r="P8" s="81" t="n">
        <x:v>194933</x:v>
      </x:c>
      <x:c r="Q8" s="118">
        <x:f>SUM(J8:P8)</x:f>
      </x:c>
      <x:c r="R8" s="81" t="n">
        <x:v>9117733</x:v>
      </x:c>
      <x:c r="S8" s="81" t="n">
        <x:v>602240</x:v>
      </x:c>
      <x:c r="T8" s="59">
        <x:f>SUM('Part C'!$R8:$S8)</x:f>
      </x:c>
      <x:c r="U8" s="81" t="n">
        <x:v>15221.590984975</x:v>
      </x:c>
      <x:c r="V8" s="81" t="n">
        <x:v>1005.40901502504</x:v>
      </x:c>
      <x:c r="W8" s="81" t="n">
        <x:v>2005828.41165132</x:v>
      </x:c>
      <x:c r="X8" s="81" t="n">
        <x:v>11725801.4116513</x:v>
      </x:c>
      <x:c r="Y8" s="12" t="n">
        <x:v>19575.6284000857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8378696</x:v>
      </x:c>
      <x:c r="E9" s="81" t="n">
        <x:v>2377054</x:v>
      </x:c>
      <x:c r="F9" s="117" t="n">
        <x:v>4564740.3</x:v>
      </x:c>
      <x:c r="G9" s="81" t="n">
        <x:v>786806</x:v>
      </x:c>
      <x:c r="H9" s="81" t="n">
        <x:v>571056</x:v>
      </x:c>
      <x:c r="I9" s="118">
        <x:f>SUM(D9:H9)</x:f>
      </x:c>
      <x:c r="J9" s="81" t="n">
        <x:v>11568462</x:v>
      </x:c>
      <x:c r="K9" s="81" t="n">
        <x:v>0</x:v>
      </x:c>
      <x:c r="L9" s="81" t="n">
        <x:v>2361500</x:v>
      </x:c>
      <x:c r="M9" s="81" t="n">
        <x:v>0</x:v>
      </x:c>
      <x:c r="N9" s="81" t="n">
        <x:v>711558</x:v>
      </x:c>
      <x:c r="O9" s="81" t="n">
        <x:v>928149</x:v>
      </x:c>
      <x:c r="P9" s="81" t="n">
        <x:v>1108683</x:v>
      </x:c>
      <x:c r="Q9" s="118">
        <x:f>SUM(J9:P9)</x:f>
      </x:c>
      <x:c r="R9" s="81" t="n">
        <x:v>16307204</x:v>
      </x:c>
      <x:c r="S9" s="81" t="n">
        <x:v>371148</x:v>
      </x:c>
      <x:c r="T9" s="59">
        <x:f>SUM('Part C'!$R9:$S9)</x:f>
      </x:c>
      <x:c r="U9" s="81" t="n">
        <x:v>14495.2924444444</x:v>
      </x:c>
      <x:c r="V9" s="81" t="n">
        <x:v>329.909333333333</x:v>
      </x:c>
      <x:c r="W9" s="81" t="n">
        <x:v>3767206.95009638</x:v>
      </x:c>
      <x:c r="X9" s="81" t="n">
        <x:v>20445558.9500964</x:v>
      </x:c>
      <x:c r="Y9" s="12" t="n">
        <x:v>18173.8301778634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3971134</x:v>
      </x:c>
      <x:c r="E10" s="81" t="n">
        <x:v>1811610</x:v>
      </x:c>
      <x:c r="F10" s="117" t="n">
        <x:v>2454196.5536</x:v>
      </x:c>
      <x:c r="G10" s="81" t="n">
        <x:v>290085</x:v>
      </x:c>
      <x:c r="H10" s="81" t="n">
        <x:v>229420</x:v>
      </x:c>
      <x:c r="I10" s="118">
        <x:f>SUM(D10:H10)</x:f>
      </x:c>
      <x:c r="J10" s="81" t="n">
        <x:v>6665655</x:v>
      </x:c>
      <x:c r="K10" s="81" t="n">
        <x:v>97200</x:v>
      </x:c>
      <x:c r="L10" s="81" t="n">
        <x:v>1129725</x:v>
      </x:c>
      <x:c r="M10" s="81" t="n">
        <x:v>0</x:v>
      </x:c>
      <x:c r="N10" s="81" t="n">
        <x:v>330163</x:v>
      </x:c>
      <x:c r="O10" s="81" t="n">
        <x:v>371259</x:v>
      </x:c>
      <x:c r="P10" s="81" t="n">
        <x:v>162444</x:v>
      </x:c>
      <x:c r="Q10" s="118">
        <x:f>SUM(J10:P10)</x:f>
      </x:c>
      <x:c r="R10" s="81" t="n">
        <x:v>8387632</x:v>
      </x:c>
      <x:c r="S10" s="81" t="n">
        <x:v>368814</x:v>
      </x:c>
      <x:c r="T10" s="59">
        <x:f>SUM('Part C'!$R10:$S10)</x:f>
      </x:c>
      <x:c r="U10" s="81" t="n">
        <x:v>15278.0182149362</x:v>
      </x:c>
      <x:c r="V10" s="81" t="n">
        <x:v>671.792349726776</x:v>
      </x:c>
      <x:c r="W10" s="81" t="n">
        <x:v>1838396.99164703</x:v>
      </x:c>
      <x:c r="X10" s="81" t="n">
        <x:v>10594842.991647</x:v>
      </x:c>
      <x:c r="Y10" s="12" t="n">
        <x:v>19298.4389647487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2587792</x:v>
      </x:c>
      <x:c r="E11" s="81" t="n">
        <x:v>997415</x:v>
      </x:c>
      <x:c r="F11" s="117" t="n">
        <x:v>1521561.8508</x:v>
      </x:c>
      <x:c r="G11" s="81" t="n">
        <x:v>202662</x:v>
      </x:c>
      <x:c r="H11" s="81" t="n">
        <x:v>157103</x:v>
      </x:c>
      <x:c r="I11" s="118">
        <x:f>SUM(D11:H11)</x:f>
      </x:c>
      <x:c r="J11" s="81" t="n">
        <x:v>4595702</x:v>
      </x:c>
      <x:c r="K11" s="81" t="n">
        <x:v>0</x:v>
      </x:c>
      <x:c r="L11" s="81" t="n">
        <x:v>293556</x:v>
      </x:c>
      <x:c r="M11" s="81" t="n">
        <x:v>0</x:v>
      </x:c>
      <x:c r="N11" s="81" t="n">
        <x:v>230545</x:v>
      </x:c>
      <x:c r="O11" s="81" t="n">
        <x:v>224898</x:v>
      </x:c>
      <x:c r="P11" s="81" t="n">
        <x:v>121833</x:v>
      </x:c>
      <x:c r="Q11" s="118">
        <x:f>SUM(J11:P11)</x:f>
      </x:c>
      <x:c r="R11" s="81" t="n">
        <x:v>5247113</x:v>
      </x:c>
      <x:c r="S11" s="81" t="n">
        <x:v>219421</x:v>
      </x:c>
      <x:c r="T11" s="59">
        <x:f>SUM('Part C'!$R11:$S11)</x:f>
      </x:c>
      <x:c r="U11" s="81" t="n">
        <x:v>15804.5572289157</x:v>
      </x:c>
      <x:c r="V11" s="81" t="n">
        <x:v>660.906626506024</x:v>
      </x:c>
      <x:c r="W11" s="81" t="n">
        <x:v>1111744.62882844</x:v>
      </x:c>
      <x:c r="X11" s="81" t="n">
        <x:v>6578278.62882844</x:v>
      </x:c>
      <x:c r="Y11" s="12" t="n">
        <x:v>19814.0922555074</x:v>
      </x:c>
    </x:row>
    <x:row r="12" spans="1:25" s="6" customFormat="1">
      <x:c r="A12" s="194" t="s">
        <x:v>146</x:v>
      </x:c>
      <x:c r="B12" s="194" t="s">
        <x:v>147</x:v>
      </x:c>
      <x:c r="C12" s="194" t="s"/>
      <x:c r="D12" s="81" t="n">
        <x:v>10589776</x:v>
      </x:c>
      <x:c r="E12" s="81" t="n">
        <x:v>2915113</x:v>
      </x:c>
      <x:c r="F12" s="117" t="n">
        <x:v>5731474.8916</x:v>
      </x:c>
      <x:c r="G12" s="81" t="n">
        <x:v>2054438</x:v>
      </x:c>
      <x:c r="H12" s="81" t="n">
        <x:v>1044859</x:v>
      </x:c>
      <x:c r="I12" s="118">
        <x:f>SUM(D12:H12)</x:f>
      </x:c>
      <x:c r="J12" s="81" t="n">
        <x:v>15390404</x:v>
      </x:c>
      <x:c r="K12" s="81" t="n">
        <x:v>0</x:v>
      </x:c>
      <x:c r="L12" s="81" t="n">
        <x:v>2670303</x:v>
      </x:c>
      <x:c r="M12" s="81" t="n">
        <x:v>0</x:v>
      </x:c>
      <x:c r="N12" s="81" t="n">
        <x:v>848177</x:v>
      </x:c>
      <x:c r="O12" s="81" t="n">
        <x:v>1156616</x:v>
      </x:c>
      <x:c r="P12" s="81" t="n">
        <x:v>2270161</x:v>
      </x:c>
      <x:c r="Q12" s="118">
        <x:f>SUM(J12:P12)</x:f>
      </x:c>
      <x:c r="R12" s="81" t="n">
        <x:v>21976184</x:v>
      </x:c>
      <x:c r="S12" s="81" t="n">
        <x:v>359477</x:v>
      </x:c>
      <x:c r="T12" s="59">
        <x:f>SUM('Part C'!$R12:$S12)</x:f>
      </x:c>
      <x:c r="U12" s="81" t="n">
        <x:v>15432.7134831461</x:v>
      </x:c>
      <x:c r="V12" s="81" t="n">
        <x:v>252.441713483146</x:v>
      </x:c>
      <x:c r="W12" s="81" t="n">
        <x:v>4768446.841722</x:v>
      </x:c>
      <x:c r="X12" s="81" t="n">
        <x:v>27104107.841722</x:v>
      </x:c>
      <x:c r="Y12" s="12" t="n">
        <x:v>19033.7835967149</x:v>
      </x:c>
    </x:row>
    <x:row r="13" spans="1:25" s="6" customFormat="1">
      <x:c r="A13" s="194" t="s">
        <x:v>151</x:v>
      </x:c>
      <x:c r="B13" s="194" t="s">
        <x:v>152</x:v>
      </x:c>
      <x:c r="C13" s="194" t="s"/>
      <x:c r="D13" s="81" t="n">
        <x:v>4770451</x:v>
      </x:c>
      <x:c r="E13" s="81" t="n">
        <x:v>1137271</x:v>
      </x:c>
      <x:c r="F13" s="117" t="n">
        <x:v>2507237.2168</x:v>
      </x:c>
      <x:c r="G13" s="81" t="n">
        <x:v>298033</x:v>
      </x:c>
      <x:c r="H13" s="81" t="n">
        <x:v>239395</x:v>
      </x:c>
      <x:c r="I13" s="118">
        <x:f>SUM(D13:H13)</x:f>
      </x:c>
      <x:c r="J13" s="81" t="n">
        <x:v>6423967</x:v>
      </x:c>
      <x:c r="K13" s="81" t="n">
        <x:v>0</x:v>
      </x:c>
      <x:c r="L13" s="81" t="n">
        <x:v>1522590</x:v>
      </x:c>
      <x:c r="M13" s="81" t="n">
        <x:v>0</x:v>
      </x:c>
      <x:c r="N13" s="81" t="n">
        <x:v>338700</x:v>
      </x:c>
      <x:c r="O13" s="81" t="n">
        <x:v>464074</x:v>
      </x:c>
      <x:c r="P13" s="81" t="n">
        <x:v>203056</x:v>
      </x:c>
      <x:c r="Q13" s="118">
        <x:f>SUM(J13:P13)</x:f>
      </x:c>
      <x:c r="R13" s="81" t="n">
        <x:v>8539223</x:v>
      </x:c>
      <x:c r="S13" s="81" t="n">
        <x:v>413164</x:v>
      </x:c>
      <x:c r="T13" s="59">
        <x:f>SUM('Part C'!$R13:$S13)</x:f>
      </x:c>
      <x:c r="U13" s="81" t="n">
        <x:v>13342.5359375</x:v>
      </x:c>
      <x:c r="V13" s="81" t="n">
        <x:v>645.56875</x:v>
      </x:c>
      <x:c r="W13" s="81" t="n">
        <x:v>2143122.17605483</x:v>
      </x:c>
      <x:c r="X13" s="81" t="n">
        <x:v>11095509.1760548</x:v>
      </x:c>
      <x:c r="Y13" s="12" t="n">
        <x:v>17336.7330875857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135</x:v>
      </x:c>
      <x:c r="E10" s="177" t="s">
        <x:v>136</x:v>
      </x:c>
      <x:c r="F10" s="120" t="n">
        <x:v>0</x:v>
      </x:c>
      <x:c r="G10" s="120" t="n">
        <x:v>36</x:v>
      </x:c>
      <x:c r="H10" s="120" t="n">
        <x:v>0</x:v>
      </x:c>
      <x:c r="I10" s="120" t="n">
        <x:v>0</x:v>
      </x:c>
      <x:c r="J10" s="121">
        <x:f>SUM(F10:I10)</x:f>
      </x:c>
      <x:c r="K10" s="81" t="n">
        <x:v>97200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151</x:v>
      </x:c>
      <x:c r="B13" s="194" t="s">
        <x:v>152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214</x:v>
      </x:c>
      <x:c r="G17" s="173" t="s"/>
      <x:c r="H17" s="173" t="s"/>
      <x:c r="I17" s="173" t="s"/>
      <x:c r="J17" s="164" t="s"/>
      <x:c r="K17" s="163" t="s">
        <x:v>215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8" t="s">
        <x:v>195</x:v>
      </x:c>
      <x:c r="G18" s="5" t="s">
        <x:v>196</x:v>
      </x:c>
      <x:c r="H18" s="5" t="s">
        <x:v>197</x:v>
      </x:c>
      <x:c r="I18" s="99" t="s">
        <x:v>198</x:v>
      </x:c>
      <x:c r="J18" s="11" t="s">
        <x:v>199</x:v>
      </x:c>
      <x:c r="K18" s="98" t="s">
        <x:v>200</x:v>
      </x:c>
      <x:c r="L18" s="5" t="s">
        <x:v>212</x:v>
      </x:c>
      <x:c r="M18" s="99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3</x:v>
      </x:c>
      <x:c r="F19" s="7" t="n">
        <x:v>0</x:v>
      </x:c>
      <x:c r="G19" s="7" t="n">
        <x:v>64</x:v>
      </x:c>
      <x:c r="H19" s="7" t="n">
        <x:v>0</x:v>
      </x:c>
      <x:c r="I19" s="7" t="n">
        <x:v>0</x:v>
      </x:c>
      <x:c r="J19" s="17">
        <x:f>SUM(F19:I19)</x:f>
      </x:c>
      <x:c r="K19" s="81" t="n">
        <x:v>172800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151</x:v>
      </x:c>
      <x:c r="B13" s="194" t="s">
        <x:v>152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148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2021-01-19T21:00:53.3467395Z</dcterms:modified>
</coreProperties>
</file>