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<x:sst xmlns:x="http://schemas.openxmlformats.org/spreadsheetml/2006/main" count="240" uniqueCount="240">
  <x:si>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</x:si>
  <x:si>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</x:si>
  <x:si>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Oneida</x:t>
  </x:si>
  <x:si>
    <x:t>BEDS Code</x:t>
  </x:si>
  <x:si>
    <x:t>251400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</x:si>
  <x:si>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</x:si>
  <x:si>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</x:si>
  <x:si>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</x:si>
  <x:si>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</x:si>
  <x:si>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</x:si>
  <x:si>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Jim Rowley</x:t>
  </x:si>
  <x:si>
    <x:t>Street Address Line 1</x:t>
  </x:si>
  <x:si>
    <x:t>565 Sayles Street</x:t>
  </x:si>
  <x:si>
    <x:t>Title of Contact</x:t>
  </x:si>
  <x:si>
    <x:t>Asst. Superintendent</x:t>
  </x:si>
  <x:si>
    <x:t>Street Address Line 2</x:t>
  </x:si>
  <x:si>
    <x:t>Email Address</x:t>
  </x:si>
  <x:si>
    <x:t>jrowley@oneidacsd.org</x:t>
  </x:si>
  <x:si>
    <x:t>City</x:t>
  </x:si>
  <x:si>
    <x:t>Phone Number</x:t>
  </x:si>
  <x:si>
    <x:t>3153632550</x:t>
  </x:si>
  <x:si>
    <x:t>Zip Code</x:t>
  </x:si>
  <x:si>
    <x:t>13421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</x:si>
  <x:si>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</x:si>
  <x:si>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</x:si>
  <x:si>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</x:si>
  <x:si>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</x:si>
  <x:si>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</x:si>
  <x:si>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</x:si>
  <x:si>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</x:si>
  <x:si>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</x:si>
  <x:si>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</x:si>
  <x:si>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</x:si>
  <x:si>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</x:si>
  <x:si>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</x:si>
  <x:si>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</x:si>
  <x:si>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</x:si>
  <x:si>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</x:si>
  <x:si>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</x:si>
  <x:si>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</x:si>
  <x:si>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</x:si>
  <x:si>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</x:si>
  <x:si>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</x:si>
  <x:si>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</x:si>
  <x:si>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</x:si>
  <x:si>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</x:si>
  <x:si>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</x:si>
  <x:si>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</x:si>
  <x:si>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</x:si>
  <x:si>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</x:si>
  <x:si>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</x:si>
  <x:si>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</x:si>
  <x:si>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</x:si>
  <x:si>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</x:si>
  <x:si>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</x:si>
  <x:si>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</x:si>
  <x:si>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</x:si>
  <x:si>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</x:si>
  <x:si>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</x:si>
  <x:si>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</x:si>
  <x:si>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</x:si>
  <x:si>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</x:si>
  <x:si>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</x:si>
  <x:si>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</x:si>
  <x:si>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</x:si>
  <x:si>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</x:si>
  <x:si>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</x:si>
  <x:si>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</x:si>
  <x:si>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</x:si>
  <x:si>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</x:si>
  <x:si>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</x:si>
  <x:si>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</x:si>
  <x:si>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</x:si>
  <x:si>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</x:si>
  <x:si>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</x:si>
  <x:si>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</x:si>
  <x:si>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</x:si>
  <x:si>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</x:si>
  <x:si>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</x:si>
  <x:si>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</x:si>
  <x:si>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</x:si>
  <x:si>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</x:si>
  <x:si>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</x:si>
  <x:si>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</x:si>
  <x:si>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</x:si>
  <x:si>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</x:si>
  <x:si>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</x:si>
  <x:si>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</x:si>
  <x:si>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</x:si>
  <x:si>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</x:si>
  <x:si>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</x:si>
  <x:si>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</x:si>
  <x:si>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</x:si>
  <x:si>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</x:si>
  <x:si>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</x:si>
  <x:si>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</x:si>
  <x:si>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</x:si>
  <x:si>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</x:si>
  <x:si>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</x:si>
  <x:si>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</x:si>
  <x:si>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</x:si>
  <x:si>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</x:si>
  <x:si>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</x:si>
  <x:si>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</x:si>
  <x:si>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</x:si>
  <x:si>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</x:si>
  <x:si>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</x:si>
  <x:si>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</x:si>
  <x:si>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</x:si>
  <x:si>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</x:si>
  <x:si>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</x:si>
  <x:si>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</x:si>
  <x:si>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</x:si>
  <x:si>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</x:si>
  <x:si>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</x:si>
  <x:si>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</x:si>
  <x:si>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</x:si>
  <x:si>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</x:si>
  <x:si>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</x:si>
  <x:si>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</x:si>
  <x:si>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</x:si>
  <x:si>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</x:si>
  <x:si>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</x:si>
  <x:si>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</x:si>
  <x:si>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</x:si>
  <x:si>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</x:si>
  <x:si>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</x:si>
  <x:si>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</x:si>
  <x:si>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</x:si>
  <x:si>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251400010002</x:t>
  </x:si>
  <x:si>
    <x:t>DURHAMVILLE SCHOOL</x:t>
  </x:si>
  <x:si>
    <x:t>Elementary School</x:t>
  </x:si>
  <x:si>
    <x:t>K</x:t>
  </x:si>
  <x:si>
    <x:t>5</x:t>
  </x:si>
  <x:si>
    <x:t>Yes</x:t>
  </x:si>
  <x:si>
    <x:t>No</x:t>
  </x:si>
  <x:si>
    <x:t>251400010003</x:t>
  </x:si>
  <x:si>
    <x:t>NORTH BROAD STREET SCHOOL</x:t>
  </x:si>
  <x:si>
    <x:t>251400010005</x:t>
  </x:si>
  <x:si>
    <x:t>SENECA STREET SCHOOL</x:t>
  </x:si>
  <x:si>
    <x:t>251400010006</x:t>
  </x:si>
  <x:si>
    <x:t>W F PRIOR ELEMENTARY SCHOOL</x:t>
  </x:si>
  <x:si>
    <x:t>Pre-K</x:t>
  </x:si>
  <x:si>
    <x:t>251400010008</x:t>
  </x:si>
  <x:si>
    <x:t>OTTO L SHORTELL MIDDLE SCHOOL</x:t>
  </x:si>
  <x:si>
    <x:t>Middle/Junior High School</x:t>
  </x:si>
  <x:si>
    <x:t>6</x:t>
  </x:si>
  <x:si>
    <x:t>8</x:t>
  </x:si>
  <x:si>
    <x:t>251400010009</x:t>
  </x:si>
  <x:si>
    <x:t>ONEIDA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</x:si>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</x:sst>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46384593</x:v>
      </x:c>
      <x:c r="E14" s="10" t="n">
        <x:v>270000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499186</x:v>
      </x:c>
      <x:c r="E15" s="10" t="n">
        <x:v>1649967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206816</x:v>
      </x:c>
      <x:c r="E16" s="10" t="n">
        <x:v>654916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2868290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206816</x:v>
      </x:c>
      <x:c r="E24" s="10" t="n">
        <x:v>654916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73725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2336510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650256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30464</x:v>
      </x:c>
      <x:c r="E36" s="10" t="n">
        <x:v>0</x:v>
      </x:c>
      <x:c r="F36" s="7" t="n">
        <x:v>6</x:v>
      </x:c>
      <x:c r="G36" s="133" t="n">
        <x:v>5077.33333333333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4735679</x:v>
      </x:c>
      <x:c r="E37" s="10" t="n">
        <x:v>0</x:v>
      </x:c>
      <x:c r="F37" s="7" t="n">
        <x:v>69</x:v>
      </x:c>
      <x:c r="G37" s="133" t="n">
        <x:v>68633.0289855072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425000</x:v>
      </x:c>
      <x:c r="E38" s="10" t="n">
        <x:v>0</x:v>
      </x:c>
      <x:c r="F38" s="7" t="n">
        <x:v>8</x:v>
      </x:c>
      <x:c r="G38" s="133" t="n">
        <x:v>53125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159000</x:v>
      </x:c>
      <x:c r="E41" s="10" t="n">
        <x:v>0</x:v>
      </x:c>
      <x:c r="F41" s="7" t="n">
        <x:v>32</x:v>
      </x:c>
      <x:c r="G41" s="133" t="n">
        <x:v>4968.75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27000</x:v>
      </x:c>
      <x:c r="E42" s="10" t="n">
        <x:v>0</x:v>
      </x:c>
      <x:c r="F42" s="7" t="n">
        <x:v>1</x:v>
      </x:c>
      <x:c r="G42" s="133" t="n">
        <x:v>27000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6550</x:v>
      </x:c>
      <x:c r="E43" s="10" t="n">
        <x:v>17181</x:v>
      </x:c>
      <x:c r="F43" s="7" t="n">
        <x:v>112</x:v>
      </x:c>
      <x:c r="G43" s="133" t="n">
        <x:v>211.883928571429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38022</x:v>
      </x:c>
      <x:c r="E44" s="10" t="n">
        <x:v>32134</x:v>
      </x:c>
      <x:c r="F44" s="7" t="n">
        <x:v>6</x:v>
      </x:c>
      <x:c r="G44" s="133" t="n">
        <x:v>11692.6666666667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1942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6800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955083</x:v>
      </x:c>
      <x:c r="E63" s="10" t="n">
        <x:v>0</x:v>
      </x:c>
      <x:c r="F63" s="84" t="n">
        <x:v>9</x:v>
      </x:c>
      <x:c r="G63" s="133" t="n">
        <x:v>106120.333333333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2062637</x:v>
      </x:c>
      <x:c r="E64" s="10" t="n">
        <x:v>0</x:v>
      </x:c>
      <x:c r="F64" s="84" t="n">
        <x:v>22</x:v>
      </x:c>
      <x:c r="G64" s="133" t="n">
        <x:v>93756.2272727273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873096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755445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220633</x:v>
      </x:c>
      <x:c r="E72" s="10" t="n">
        <x:v>0</x:v>
      </x:c>
      <x:c r="F72" s="84" t="n">
        <x:v>2.7</x:v>
      </x:c>
      <x:c r="G72" s="133" t="n">
        <x:v>81715.9259259259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223691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111582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4603986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14407791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20122668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249</x:v>
      </x:c>
      <x:c r="L8" s="108" t="n">
        <x:v>0</x:v>
      </x:c>
      <x:c r="M8" s="108" t="n">
        <x:v>0</x:v>
      </x:c>
      <x:c r="N8" s="108" t="n">
        <x:v>149</x:v>
      </x:c>
      <x:c r="O8" s="108" t="n">
        <x:v>0</x:v>
      </x:c>
      <x:c r="P8" s="108" t="n">
        <x:v>62</x:v>
      </x:c>
      <x:c r="Q8" s="109" t="n">
        <x:v>3</x:v>
      </x:c>
      <x:c r="R8" s="109" t="n">
        <x:v>17</x:v>
      </x:c>
      <x:c r="S8" s="109" t="n">
        <x:v>6.6</x:v>
      </x:c>
      <x:c r="T8" s="109" t="n">
        <x:v>1</x:v>
      </x:c>
      <x:c r="U8" s="109" t="n">
        <x:v>3.7</x:v>
      </x:c>
      <x:c r="V8" s="109" t="n">
        <x:v>2.9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229</x:v>
      </x:c>
      <x:c r="L9" s="108" t="n">
        <x:v>0</x:v>
      </x:c>
      <x:c r="M9" s="108" t="n">
        <x:v>0</x:v>
      </x:c>
      <x:c r="N9" s="108" t="n">
        <x:v>168</x:v>
      </x:c>
      <x:c r="O9" s="108" t="n">
        <x:v>0</x:v>
      </x:c>
      <x:c r="P9" s="108" t="n">
        <x:v>35</x:v>
      </x:c>
      <x:c r="Q9" s="109" t="n">
        <x:v>4</x:v>
      </x:c>
      <x:c r="R9" s="109" t="n">
        <x:v>13</x:v>
      </x:c>
      <x:c r="S9" s="109" t="n">
        <x:v>5.8</x:v>
      </x:c>
      <x:c r="T9" s="109" t="n">
        <x:v>1</x:v>
      </x:c>
      <x:c r="U9" s="109" t="n">
        <x:v>3.7</x:v>
      </x:c>
      <x:c r="V9" s="109" t="n">
        <x:v>2.9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201</x:v>
      </x:c>
      <x:c r="L10" s="108" t="n">
        <x:v>0</x:v>
      </x:c>
      <x:c r="M10" s="108" t="n">
        <x:v>0</x:v>
      </x:c>
      <x:c r="N10" s="108" t="n">
        <x:v>70</x:v>
      </x:c>
      <x:c r="O10" s="108" t="n">
        <x:v>7</x:v>
      </x:c>
      <x:c r="P10" s="108" t="n">
        <x:v>21</x:v>
      </x:c>
      <x:c r="Q10" s="109" t="n">
        <x:v>5</x:v>
      </x:c>
      <x:c r="R10" s="109" t="n">
        <x:v>14</x:v>
      </x:c>
      <x:c r="S10" s="109" t="n">
        <x:v>3.8</x:v>
      </x:c>
      <x:c r="T10" s="109" t="n">
        <x:v>1</x:v>
      </x:c>
      <x:c r="U10" s="109" t="n">
        <x:v>2.9</x:v>
      </x:c>
      <x:c r="V10" s="109" t="n">
        <x:v>2.9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142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151</x:v>
      </x:c>
      <x:c r="L11" s="108" t="n">
        <x:v>68</x:v>
      </x:c>
      <x:c r="M11" s="108" t="n">
        <x:v>12</x:v>
      </x:c>
      <x:c r="N11" s="108" t="n">
        <x:v>144</x:v>
      </x:c>
      <x:c r="O11" s="108" t="n">
        <x:v>0</x:v>
      </x:c>
      <x:c r="P11" s="108" t="n">
        <x:v>43</x:v>
      </x:c>
      <x:c r="Q11" s="109" t="n">
        <x:v>3</x:v>
      </x:c>
      <x:c r="R11" s="109" t="n">
        <x:v>10</x:v>
      </x:c>
      <x:c r="S11" s="109" t="n">
        <x:v>15.3</x:v>
      </x:c>
      <x:c r="T11" s="109" t="n">
        <x:v>1</x:v>
      </x:c>
      <x:c r="U11" s="109" t="n">
        <x:v>3.4</x:v>
      </x:c>
      <x:c r="V11" s="109" t="n">
        <x:v>2.9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134</x:v>
      </x:c>
      <x:c r="H12" s="177" t="s"/>
      <x:c r="I12" s="177" t="s">
        <x:v>135</x:v>
      </x:c>
      <x:c r="J12" s="107" t="n"/>
      <x:c r="K12" s="108" t="n">
        <x:v>435</x:v>
      </x:c>
      <x:c r="L12" s="108" t="n">
        <x:v>0</x:v>
      </x:c>
      <x:c r="M12" s="108" t="n">
        <x:v>0</x:v>
      </x:c>
      <x:c r="N12" s="108" t="n">
        <x:v>230</x:v>
      </x:c>
      <x:c r="O12" s="108" t="n">
        <x:v>2</x:v>
      </x:c>
      <x:c r="P12" s="108" t="n">
        <x:v>70</x:v>
      </x:c>
      <x:c r="Q12" s="109" t="n">
        <x:v>5</x:v>
      </x:c>
      <x:c r="R12" s="109" t="n">
        <x:v>37.5</x:v>
      </x:c>
      <x:c r="S12" s="109" t="n">
        <x:v>5</x:v>
      </x:c>
      <x:c r="T12" s="109" t="n">
        <x:v>1</x:v>
      </x:c>
      <x:c r="U12" s="109" t="n">
        <x:v>4.7</x:v>
      </x:c>
      <x:c r="V12" s="109" t="n">
        <x:v>3.8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134</x:v>
      </x:c>
      <x:c r="H13" s="177" t="s"/>
      <x:c r="I13" s="177" t="s">
        <x:v>135</x:v>
      </x:c>
      <x:c r="J13" s="107" t="n"/>
      <x:c r="K13" s="108" t="n">
        <x:v>677</x:v>
      </x:c>
      <x:c r="L13" s="108" t="n">
        <x:v>0</x:v>
      </x:c>
      <x:c r="M13" s="108" t="n">
        <x:v>0</x:v>
      </x:c>
      <x:c r="N13" s="108" t="n">
        <x:v>278</x:v>
      </x:c>
      <x:c r="O13" s="108" t="n">
        <x:v>2</x:v>
      </x:c>
      <x:c r="P13" s="108" t="n">
        <x:v>106</x:v>
      </x:c>
      <x:c r="Q13" s="109" t="n">
        <x:v>7</x:v>
      </x:c>
      <x:c r="R13" s="109" t="n">
        <x:v>43.5</x:v>
      </x:c>
      <x:c r="S13" s="109" t="n">
        <x:v>1.6</x:v>
      </x:c>
      <x:c r="T13" s="109" t="n">
        <x:v>3</x:v>
      </x:c>
      <x:c r="U13" s="109" t="n">
        <x:v>5.7</x:v>
      </x:c>
      <x:c r="V13" s="109" t="n">
        <x:v>7.5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142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1848435</x:v>
      </x:c>
      <x:c r="E8" s="81" t="n">
        <x:v>255752</x:v>
      </x:c>
      <x:c r="F8" s="117" t="n">
        <x:v>1025159.9064</x:v>
      </x:c>
      <x:c r="G8" s="81" t="n">
        <x:v>109519</x:v>
      </x:c>
      <x:c r="H8" s="81" t="n">
        <x:v>121214</x:v>
      </x:c>
      <x:c r="I8" s="118">
        <x:f>SUM(D8:H8)</x:f>
      </x:c>
      <x:c r="J8" s="81" t="n">
        <x:v>2131598</x:v>
      </x:c>
      <x:c r="K8" s="81" t="n">
        <x:v>0</x:v>
      </x:c>
      <x:c r="L8" s="81" t="n">
        <x:v>609075</x:v>
      </x:c>
      <x:c r="M8" s="81" t="n">
        <x:v>0</x:v>
      </x:c>
      <x:c r="N8" s="81" t="n">
        <x:v>272873</x:v>
      </x:c>
      <x:c r="O8" s="81" t="n">
        <x:v>139526</x:v>
      </x:c>
      <x:c r="P8" s="81" t="n">
        <x:v>207008</x:v>
      </x:c>
      <x:c r="Q8" s="118">
        <x:f>SUM(J8:P8)</x:f>
      </x:c>
      <x:c r="R8" s="81" t="n">
        <x:v>3035499</x:v>
      </x:c>
      <x:c r="S8" s="81" t="n">
        <x:v>324581</x:v>
      </x:c>
      <x:c r="T8" s="59">
        <x:f>SUM('Part C'!$R8:$S8)</x:f>
      </x:c>
      <x:c r="U8" s="81" t="n">
        <x:v>12190.7590361446</x:v>
      </x:c>
      <x:c r="V8" s="81" t="n">
        <x:v>1303.53815261044</x:v>
      </x:c>
      <x:c r="W8" s="81" t="n">
        <x:v>1210267.20919881</x:v>
      </x:c>
      <x:c r="X8" s="81" t="n">
        <x:v>4570347.20919881</x:v>
      </x:c>
      <x:c r="Y8" s="12" t="n">
        <x:v>18354.8080690715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1616855</x:v>
      </x:c>
      <x:c r="E9" s="81" t="n">
        <x:v>219238</x:v>
      </x:c>
      <x:c r="F9" s="117" t="n">
        <x:v>894544.5096</x:v>
      </x:c>
      <x:c r="G9" s="81" t="n">
        <x:v>98828</x:v>
      </x:c>
      <x:c r="H9" s="81" t="n">
        <x:v>105773</x:v>
      </x:c>
      <x:c r="I9" s="118">
        <x:f>SUM(D9:H9)</x:f>
      </x:c>
      <x:c r="J9" s="81" t="n">
        <x:v>2024496</x:v>
      </x:c>
      <x:c r="K9" s="81" t="n">
        <x:v>0</x:v>
      </x:c>
      <x:c r="L9" s="81" t="n">
        <x:v>343833</x:v>
      </x:c>
      <x:c r="M9" s="81" t="n">
        <x:v>0</x:v>
      </x:c>
      <x:c r="N9" s="81" t="n">
        <x:v>231380</x:v>
      </x:c>
      <x:c r="O9" s="81" t="n">
        <x:v>129711</x:v>
      </x:c>
      <x:c r="P9" s="81" t="n">
        <x:v>205819</x:v>
      </x:c>
      <x:c r="Q9" s="118">
        <x:f>SUM(J9:P9)</x:f>
      </x:c>
      <x:c r="R9" s="81" t="n">
        <x:v>2704829</x:v>
      </x:c>
      <x:c r="S9" s="81" t="n">
        <x:v>230410</x:v>
      </x:c>
      <x:c r="T9" s="59">
        <x:f>SUM('Part C'!$R9:$S9)</x:f>
      </x:c>
      <x:c r="U9" s="81" t="n">
        <x:v>11811.480349345</x:v>
      </x:c>
      <x:c r="V9" s="81" t="n">
        <x:v>1006.15720524017</x:v>
      </x:c>
      <x:c r="W9" s="81" t="n">
        <x:v>1113056.99159248</x:v>
      </x:c>
      <x:c r="X9" s="81" t="n">
        <x:v>4048295.99159248</x:v>
      </x:c>
      <x:c r="Y9" s="12" t="n">
        <x:v>17678.1484349017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1557827</x:v>
      </x:c>
      <x:c r="E10" s="81" t="n">
        <x:v>192863</x:v>
      </x:c>
      <x:c r="F10" s="117" t="n">
        <x:v>852936.168</x:v>
      </x:c>
      <x:c r="G10" s="81" t="n">
        <x:v>85908</x:v>
      </x:c>
      <x:c r="H10" s="81" t="n">
        <x:v>90251</x:v>
      </x:c>
      <x:c r="I10" s="118">
        <x:f>SUM(D10:H10)</x:f>
      </x:c>
      <x:c r="J10" s="81" t="n">
        <x:v>2014985</x:v>
      </x:c>
      <x:c r="K10" s="81" t="n">
        <x:v>0</x:v>
      </x:c>
      <x:c r="L10" s="81" t="n">
        <x:v>206300</x:v>
      </x:c>
      <x:c r="M10" s="81" t="n">
        <x:v>0</x:v>
      </x:c>
      <x:c r="N10" s="81" t="n">
        <x:v>238267</x:v>
      </x:c>
      <x:c r="O10" s="81" t="n">
        <x:v>115970</x:v>
      </x:c>
      <x:c r="P10" s="81" t="n">
        <x:v>204263</x:v>
      </x:c>
      <x:c r="Q10" s="118">
        <x:f>SUM(J10:P10)</x:f>
      </x:c>
      <x:c r="R10" s="81" t="n">
        <x:v>2658211</x:v>
      </x:c>
      <x:c r="S10" s="81" t="n">
        <x:v>121574</x:v>
      </x:c>
      <x:c r="T10" s="59">
        <x:f>SUM('Part C'!$R10:$S10)</x:f>
      </x:c>
      <x:c r="U10" s="81" t="n">
        <x:v>13224.9303482587</x:v>
      </x:c>
      <x:c r="V10" s="81" t="n">
        <x:v>604.845771144279</x:v>
      </x:c>
      <x:c r="W10" s="81" t="n">
        <x:v>976962.68694362</x:v>
      </x:c>
      <x:c r="X10" s="81" t="n">
        <x:v>3756747.68694362</x:v>
      </x:c>
      <x:c r="Y10" s="12" t="n">
        <x:v>18690.2869997195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1336014</x:v>
      </x:c>
      <x:c r="E11" s="81" t="n">
        <x:v>330505</x:v>
      </x:c>
      <x:c r="F11" s="117" t="n">
        <x:v>811928.0568</x:v>
      </x:c>
      <x:c r="G11" s="81" t="n">
        <x:v>66880</x:v>
      </x:c>
      <x:c r="H11" s="81" t="n">
        <x:v>162611</x:v>
      </x:c>
      <x:c r="I11" s="118">
        <x:f>SUM(D11:H11)</x:f>
      </x:c>
      <x:c r="J11" s="81" t="n">
        <x:v>1450801</x:v>
      </x:c>
      <x:c r="K11" s="81" t="n">
        <x:v>243722</x:v>
      </x:c>
      <x:c r="L11" s="81" t="n">
        <x:v>422423</x:v>
      </x:c>
      <x:c r="M11" s="81" t="n">
        <x:v>58915</x:v>
      </x:c>
      <x:c r="N11" s="81" t="n">
        <x:v>238951</x:v>
      </x:c>
      <x:c r="O11" s="81" t="n">
        <x:v>91432</x:v>
      </x:c>
      <x:c r="P11" s="81" t="n">
        <x:v>201694</x:v>
      </x:c>
      <x:c r="Q11" s="118">
        <x:f>SUM(J11:P11)</x:f>
      </x:c>
      <x:c r="R11" s="81" t="n">
        <x:v>2230689</x:v>
      </x:c>
      <x:c r="S11" s="81" t="n">
        <x:v>477249</x:v>
      </x:c>
      <x:c r="T11" s="59">
        <x:f>SUM('Part C'!$R11:$S11)</x:f>
      </x:c>
      <x:c r="U11" s="81" t="n">
        <x:v>9656.66233766234</x:v>
      </x:c>
      <x:c r="V11" s="81" t="n">
        <x:v>2066.01298701299</x:v>
      </x:c>
      <x:c r="W11" s="81" t="n">
        <x:v>1122778.01335312</x:v>
      </x:c>
      <x:c r="X11" s="81" t="n">
        <x:v>3830716.01335312</x:v>
      </x:c>
      <x:c r="Y11" s="12" t="n">
        <x:v>16583.1862049918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3839155</x:v>
      </x:c>
      <x:c r="E12" s="81" t="n">
        <x:v>251912</x:v>
      </x:c>
      <x:c r="F12" s="117" t="n">
        <x:v>1993167.8424</x:v>
      </x:c>
      <x:c r="G12" s="81" t="n">
        <x:v>225424</x:v>
      </x:c>
      <x:c r="H12" s="81" t="n">
        <x:v>264081</x:v>
      </x:c>
      <x:c r="I12" s="118">
        <x:f>SUM(D12:H12)</x:f>
      </x:c>
      <x:c r="J12" s="81" t="n">
        <x:v>4638917</x:v>
      </x:c>
      <x:c r="K12" s="81" t="n">
        <x:v>0</x:v>
      </x:c>
      <x:c r="L12" s="81" t="n">
        <x:v>687666</x:v>
      </x:c>
      <x:c r="M12" s="81" t="n">
        <x:v>0</x:v>
      </x:c>
      <x:c r="N12" s="81" t="n">
        <x:v>373233</x:v>
      </x:c>
      <x:c r="O12" s="81" t="n">
        <x:v>299106</x:v>
      </x:c>
      <x:c r="P12" s="81" t="n">
        <x:v>574818</x:v>
      </x:c>
      <x:c r="Q12" s="118">
        <x:f>SUM(J12:P12)</x:f>
      </x:c>
      <x:c r="R12" s="81" t="n">
        <x:v>6303390</x:v>
      </x:c>
      <x:c r="S12" s="81" t="n">
        <x:v>270350</x:v>
      </x:c>
      <x:c r="T12" s="59">
        <x:f>SUM('Part C'!$R12:$S12)</x:f>
      </x:c>
      <x:c r="U12" s="81" t="n">
        <x:v>14490.5517241379</x:v>
      </x:c>
      <x:c r="V12" s="81" t="n">
        <x:v>621.494252873563</x:v>
      </x:c>
      <x:c r="W12" s="81" t="n">
        <x:v>2114322.23293769</x:v>
      </x:c>
      <x:c r="X12" s="81" t="n">
        <x:v>8688062.23293769</x:v>
      </x:c>
      <x:c r="Y12" s="12" t="n">
        <x:v>19972.556857328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5227620</x:v>
      </x:c>
      <x:c r="E13" s="81" t="n">
        <x:v>362025</x:v>
      </x:c>
      <x:c r="F13" s="117" t="n">
        <x:v>2723275.044</x:v>
      </x:c>
      <x:c r="G13" s="81" t="n">
        <x:v>312878</x:v>
      </x:c>
      <x:c r="H13" s="81" t="n">
        <x:v>368402</x:v>
      </x:c>
      <x:c r="I13" s="118">
        <x:f>SUM(D13:H13)</x:f>
      </x:c>
      <x:c r="J13" s="81" t="n">
        <x:v>5817768</x:v>
      </x:c>
      <x:c r="K13" s="81" t="n">
        <x:v>0</x:v>
      </x:c>
      <x:c r="L13" s="81" t="n">
        <x:v>1041322</x:v>
      </x:c>
      <x:c r="M13" s="81" t="n">
        <x:v>0</x:v>
      </x:c>
      <x:c r="N13" s="81" t="n">
        <x:v>936869</x:v>
      </x:c>
      <x:c r="O13" s="81" t="n">
        <x:v>336308</x:v>
      </x:c>
      <x:c r="P13" s="81" t="n">
        <x:v>861933</x:v>
      </x:c>
      <x:c r="Q13" s="118">
        <x:f>SUM(J13:P13)</x:f>
      </x:c>
      <x:c r="R13" s="81" t="n">
        <x:v>8547712</x:v>
      </x:c>
      <x:c r="S13" s="81" t="n">
        <x:v>446488</x:v>
      </x:c>
      <x:c r="T13" s="59">
        <x:f>SUM('Part C'!$R13:$S13)</x:f>
      </x:c>
      <x:c r="U13" s="81" t="n">
        <x:v>12625.8670605613</x:v>
      </x:c>
      <x:c r="V13" s="81" t="n">
        <x:v>659.509601181684</x:v>
      </x:c>
      <x:c r="W13" s="81" t="n">
        <x:v>3290565.86597428</x:v>
      </x:c>
      <x:c r="X13" s="81" t="n">
        <x:v>12284765.8659743</x:v>
      </x:c>
      <x:c r="Y13" s="12" t="n">
        <x:v>18145.8875420595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134</x:v>
      </x:c>
      <x:c r="E11" s="177" t="s">
        <x:v>135</x:v>
      </x:c>
      <x:c r="F11" s="120" t="n">
        <x:v>0</x:v>
      </x:c>
      <x:c r="G11" s="120" t="n">
        <x:v>68</x:v>
      </x:c>
      <x:c r="H11" s="120" t="n">
        <x:v>0</x:v>
      </x:c>
      <x:c r="I11" s="120" t="n">
        <x:v>0</x:v>
      </x:c>
      <x:c r="J11" s="121">
        <x:f>SUM(F11:I11)</x:f>
      </x:c>
      <x:c r="K11" s="81" t="n">
        <x:v>243722</x:v>
      </x:c>
      <x:c r="L11" s="81" t="n">
        <x:v>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1</x:v>
      </x:c>
      <x:c r="F19" s="7" t="n">
        <x:v>0</x:v>
      </x:c>
      <x:c r="G19" s="7" t="n">
        <x:v>0</x:v>
      </x:c>
      <x:c r="H19" s="7" t="n">
        <x:v>0</x:v>
      </x:c>
      <x:c r="I19" s="7" t="n">
        <x:v>6</x:v>
      </x:c>
      <x:c r="J19" s="17">
        <x:f>SUM(F19:I19)</x:f>
      </x:c>
      <x:c r="K19" s="81" t="n">
        <x:v>30464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142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142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2020-09-24T17:00:12.1878098Z</dcterms:modified>
</coreProperties>
</file>