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<x:sst xmlns:x="http://schemas.openxmlformats.org/spreadsheetml/2006/main" count="231" uniqueCount="231">
  <x:si>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</x:si>
  <x:si>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</x:si>
  <x:si>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Northville</x:t>
  </x:si>
  <x:si>
    <x:t>BEDS Code</x:t>
  </x:si>
  <x:si>
    <x:t>170901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</x:si>
  <x:si>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</x:si>
  <x:si>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</x:si>
  <x:si>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</x:si>
  <x:si>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</x:si>
  <x:si>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</x:si>
  <x:si>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Dr. Leslie Ford</x:t>
  </x:si>
  <x:si>
    <x:t>Street Address Line 1</x:t>
  </x:si>
  <x:si>
    <x:t>PO Box 608</x:t>
  </x:si>
  <x:si>
    <x:t>Title of Contact</x:t>
  </x:si>
  <x:si>
    <x:t>Superintendent</x:t>
  </x:si>
  <x:si>
    <x:t>Street Address Line 2</x:t>
  </x:si>
  <x:si>
    <x:t>131 South Third Street</x:t>
  </x:si>
  <x:si>
    <x:t>Email Address</x:t>
  </x:si>
  <x:si>
    <x:t>lford@northvillecsd.org</x:t>
  </x:si>
  <x:si>
    <x:t>City</x:t>
  </x:si>
  <x:si>
    <x:t>Phone Number</x:t>
  </x:si>
  <x:si>
    <x:t>5188637000</x:t>
  </x:si>
  <x:si>
    <x:t>Zip Code</x:t>
  </x:si>
  <x:si>
    <x:t>12134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</x:si>
  <x:si>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</x:si>
  <x:si>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</x:si>
  <x:si>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</x:si>
  <x:si>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</x:si>
  <x:si>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</x:si>
  <x:si>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</x:si>
  <x:si>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</x:si>
  <x:si>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</x:si>
  <x:si>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</x:si>
  <x:si>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</x:si>
  <x:si>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</x:si>
  <x:si>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</x:si>
  <x:si>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</x:si>
  <x:si>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</x:si>
  <x:si>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</x:si>
  <x:si>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</x:si>
  <x:si>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</x:si>
  <x:si>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</x:si>
  <x:si>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</x:si>
  <x:si>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</x:si>
  <x:si>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</x:si>
  <x:si>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</x:si>
  <x:si>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</x:si>
  <x:si>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</x:si>
  <x:si>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</x:si>
  <x:si>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</x:si>
  <x:si>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</x:si>
  <x:si>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</x:si>
  <x:si>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</x:si>
  <x:si>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</x:si>
  <x:si>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</x:si>
  <x:si>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</x:si>
  <x:si>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</x:si>
  <x:si>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</x:si>
  <x:si>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</x:si>
  <x:si>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</x:si>
  <x:si>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</x:si>
  <x:si>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</x:si>
  <x:si>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</x:si>
  <x:si>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</x:si>
  <x:si>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</x:si>
  <x:si>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</x:si>
  <x:si>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</x:si>
  <x:si>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</x:si>
  <x:si>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</x:si>
  <x:si>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</x:si>
  <x:si>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</x:si>
  <x:si>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</x:si>
  <x:si>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</x:si>
  <x:si>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</x:si>
  <x:si>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</x:si>
  <x:si>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</x:si>
  <x:si>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</x:si>
  <x:si>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</x:si>
  <x:si>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</x:si>
  <x:si>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</x:si>
  <x:si>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</x:si>
  <x:si>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</x:si>
  <x:si>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</x:si>
  <x:si>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</x:si>
  <x:si>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</x:si>
  <x:si>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</x:si>
  <x:si>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</x:si>
  <x:si>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</x:si>
  <x:si>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</x:si>
  <x:si>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</x:si>
  <x:si>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</x:si>
  <x:si>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</x:si>
  <x:si>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</x:si>
  <x:si>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</x:si>
  <x:si>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</x:si>
  <x:si>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</x:si>
  <x:si>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</x:si>
  <x:si>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</x:si>
  <x:si>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</x:si>
  <x:si>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</x:si>
  <x:si>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</x:si>
  <x:si>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</x:si>
  <x:si>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</x:si>
  <x:si>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</x:si>
  <x:si>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</x:si>
  <x:si>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</x:si>
  <x:si>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</x:si>
  <x:si>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</x:si>
  <x:si>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</x:si>
  <x:si>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</x:si>
  <x:si>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</x:si>
  <x:si>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</x:si>
  <x:si>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</x:si>
  <x:si>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</x:si>
  <x:si>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</x:si>
  <x:si>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</x:si>
  <x:si>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</x:si>
  <x:si>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</x:si>
  <x:si>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</x:si>
  <x:si>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</x:si>
  <x:si>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</x:si>
  <x:si>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</x:si>
  <x:si>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</x:si>
  <x:si>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</x:si>
  <x:si>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</x:si>
  <x:si>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</x:si>
  <x:si>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</x:si>
  <x:si>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</x:si>
  <x:si>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</x:si>
  <x:si>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</x:si>
  <x:si>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170901040001</x:t>
  </x:si>
  <x:si>
    <x:t>NORTHVILLE HIGH SCHOOL</x:t>
  </x:si>
  <x:si>
    <x:t>Other</x:t>
  </x:si>
  <x:si>
    <x:t>6</x:t>
  </x:si>
  <x:si>
    <x:t>12</x:t>
  </x:si>
  <x:si>
    <x:t>Yes</x:t>
  </x:si>
  <x:si>
    <x:t>No</x:t>
  </x:si>
  <x:si>
    <x:t>170901040002</x:t>
  </x:si>
  <x:si>
    <x:t>NORTHVILLE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</x:si>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</x:sst>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12435968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13921</x:v>
      </x:c>
      <x:c r="E15" s="10" t="n">
        <x:v>295266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271032</x:v>
      </x:c>
      <x:c r="E16" s="10" t="n">
        <x:v>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91807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1171694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271032</x:v>
      </x:c>
      <x:c r="E24" s="10" t="n">
        <x:v>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547643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211639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161500</x:v>
      </x:c>
      <x:c r="E35" s="10" t="n">
        <x:v>0</x:v>
      </x:c>
      <x:c r="F35" s="7" t="n">
        <x:v>6</x:v>
      </x:c>
      <x:c r="G35" s="133" t="n">
        <x:v>26916.6666666667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245000</x:v>
      </x:c>
      <x:c r="E37" s="10" t="n">
        <x:v>0</x:v>
      </x:c>
      <x:c r="F37" s="7" t="n">
        <x:v>5</x:v>
      </x:c>
      <x:c r="G37" s="133" t="n">
        <x:v>49000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440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13215</x:v>
      </x:c>
      <x:c r="E62" s="10" t="n">
        <x:v>0</x:v>
      </x:c>
      <x:c r="F62" s="84" t="n">
        <x:v>0.1</x:v>
      </x:c>
      <x:c r="G62" s="133" t="n">
        <x:v>132150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511152</x:v>
      </x:c>
      <x:c r="E63" s="10" t="n">
        <x:v>0</x:v>
      </x:c>
      <x:c r="F63" s="84" t="n">
        <x:v>4.9</x:v>
      </x:c>
      <x:c r="G63" s="133" t="n">
        <x:v>104316.734693878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815890</x:v>
      </x:c>
      <x:c r="E64" s="10" t="n">
        <x:v>0</x:v>
      </x:c>
      <x:c r="F64" s="84" t="n">
        <x:v>8</x:v>
      </x:c>
      <x:c r="G64" s="133" t="n">
        <x:v>101986.25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597721</x:v>
      </x:c>
      <x:c r="E65" s="10" t="n">
        <x:v>75433</x:v>
      </x:c>
      <x:c r="F65" s="84" t="n">
        <x:v>3</x:v>
      </x:c>
      <x:c r="G65" s="133" t="n">
        <x:v>224384.666666667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476348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18450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612914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3382660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5630491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281</x:v>
      </x:c>
      <x:c r="L8" s="108" t="n">
        <x:v>0</x:v>
      </x:c>
      <x:c r="M8" s="108" t="n">
        <x:v>0</x:v>
      </x:c>
      <x:c r="N8" s="108" t="n">
        <x:v>115</x:v>
      </x:c>
      <x:c r="O8" s="108" t="n">
        <x:v>0</x:v>
      </x:c>
      <x:c r="P8" s="108" t="n">
        <x:v>47</x:v>
      </x:c>
      <x:c r="Q8" s="109" t="n">
        <x:v>2</x:v>
      </x:c>
      <x:c r="R8" s="109" t="n">
        <x:v>22</x:v>
      </x:c>
      <x:c r="S8" s="109" t="n">
        <x:v>3.3</x:v>
      </x:c>
      <x:c r="T8" s="109" t="n">
        <x:v>1.5</x:v>
      </x:c>
      <x:c r="U8" s="109" t="n">
        <x:v>3.5</x:v>
      </x:c>
      <x:c r="V8" s="109" t="n">
        <x:v>14.6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159</x:v>
      </x:c>
      <x:c r="L9" s="108" t="n">
        <x:v>14</x:v>
      </x:c>
      <x:c r="M9" s="108" t="n">
        <x:v>0</x:v>
      </x:c>
      <x:c r="N9" s="108" t="n">
        <x:v>67</x:v>
      </x:c>
      <x:c r="O9" s="108" t="n">
        <x:v>1</x:v>
      </x:c>
      <x:c r="P9" s="108" t="n">
        <x:v>25</x:v>
      </x:c>
      <x:c r="Q9" s="109" t="n">
        <x:v>2</x:v>
      </x:c>
      <x:c r="R9" s="109" t="n">
        <x:v>19</x:v>
      </x:c>
      <x:c r="S9" s="109" t="n">
        <x:v>10.4</x:v>
      </x:c>
      <x:c r="T9" s="109" t="n">
        <x:v>1.5</x:v>
      </x:c>
      <x:c r="U9" s="109" t="n">
        <x:v>2.5</x:v>
      </x:c>
      <x:c r="V9" s="109" t="n">
        <x:v>14.6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1859194</x:v>
      </x:c>
      <x:c r="E8" s="81" t="n">
        <x:v>465334</x:v>
      </x:c>
      <x:c r="F8" s="117" t="n">
        <x:v>1143435.3232</x:v>
      </x:c>
      <x:c r="G8" s="81" t="n">
        <x:v>260279</x:v>
      </x:c>
      <x:c r="H8" s="81" t="n">
        <x:v>149472</x:v>
      </x:c>
      <x:c r="I8" s="118">
        <x:f>SUM(D8:H8)</x:f>
      </x:c>
      <x:c r="J8" s="81" t="n">
        <x:v>2592333</x:v>
      </x:c>
      <x:c r="K8" s="81" t="n">
        <x:v>0</x:v>
      </x:c>
      <x:c r="L8" s="81" t="n">
        <x:v>625172</x:v>
      </x:c>
      <x:c r="M8" s="81" t="n">
        <x:v>0</x:v>
      </x:c>
      <x:c r="N8" s="81" t="n">
        <x:v>208716</x:v>
      </x:c>
      <x:c r="O8" s="81" t="n">
        <x:v>87805</x:v>
      </x:c>
      <x:c r="P8" s="81" t="n">
        <x:v>363694</x:v>
      </x:c>
      <x:c r="Q8" s="118">
        <x:f>SUM(J8:P8)</x:f>
      </x:c>
      <x:c r="R8" s="81" t="n">
        <x:v>3780087</x:v>
      </x:c>
      <x:c r="S8" s="81" t="n">
        <x:v>97633</x:v>
      </x:c>
      <x:c r="T8" s="59">
        <x:f>SUM('Part C'!$R8:$S8)</x:f>
      </x:c>
      <x:c r="U8" s="81" t="n">
        <x:v>13452.2669039146</x:v>
      </x:c>
      <x:c r="V8" s="81" t="n">
        <x:v>347.448398576512</x:v>
      </x:c>
      <x:c r="W8" s="81" t="n">
        <x:v>1936128.99339207</x:v>
      </x:c>
      <x:c r="X8" s="81" t="n">
        <x:v>5813848.99339207</x:v>
      </x:c>
      <x:c r="Y8" s="12" t="n">
        <x:v>20689.8540690109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1525995</x:v>
      </x:c>
      <x:c r="E9" s="81" t="n">
        <x:v>381427</x:v>
      </x:c>
      <x:c r="F9" s="117" t="n">
        <x:v>938260.8818</x:v>
      </x:c>
      <x:c r="G9" s="81" t="n">
        <x:v>390793</x:v>
      </x:c>
      <x:c r="H9" s="81" t="n">
        <x:v>110709</x:v>
      </x:c>
      <x:c r="I9" s="118">
        <x:f>SUM(D9:H9)</x:f>
      </x:c>
      <x:c r="J9" s="81" t="n">
        <x:v>2127336</x:v>
      </x:c>
      <x:c r="K9" s="81" t="n">
        <x:v>106360</x:v>
      </x:c>
      <x:c r="L9" s="81" t="n">
        <x:v>766279</x:v>
      </x:c>
      <x:c r="M9" s="81" t="n">
        <x:v>0</x:v>
      </x:c>
      <x:c r="N9" s="81" t="n">
        <x:v>203633</x:v>
      </x:c>
      <x:c r="O9" s="81" t="n">
        <x:v>143571</x:v>
      </x:c>
      <x:c r="P9" s="81" t="n">
        <x:v>0</x:v>
      </x:c>
      <x:c r="Q9" s="118">
        <x:f>SUM(J9:P9)</x:f>
      </x:c>
      <x:c r="R9" s="81" t="n">
        <x:v>3224979</x:v>
      </x:c>
      <x:c r="S9" s="81" t="n">
        <x:v>122200</x:v>
      </x:c>
      <x:c r="T9" s="59">
        <x:f>SUM('Part C'!$R9:$S9)</x:f>
      </x:c>
      <x:c r="U9" s="81" t="n">
        <x:v>18641.4971098266</x:v>
      </x:c>
      <x:c r="V9" s="81" t="n">
        <x:v>706.35838150289</x:v>
      </x:c>
      <x:c r="W9" s="81" t="n">
        <x:v>1191994.00660793</x:v>
      </x:c>
      <x:c r="X9" s="81" t="n">
        <x:v>4539173.00660793</x:v>
      </x:c>
      <x:c r="Y9" s="12" t="n">
        <x:v>26237.9942578493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14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106360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132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132</x:v>
      </x:c>
      <x:c r="F18" s="2" t="s">
        <x:v>230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2020-09-15T18:30:06.6611093Z</dcterms:modified>
</coreProperties>
</file>