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<x:sst xmlns:x="http://schemas.openxmlformats.org/spreadsheetml/2006/main" count="243" uniqueCount="243">
  <x:si>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</x:si>
  <x:si>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</x:si>
  <x:si>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North Babylon</x:t>
  </x:si>
  <x:si>
    <x:t>BEDS Code</x:t>
  </x:si>
  <x:si>
    <x:t>580103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</x:si>
  <x:si>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</x:si>
  <x:si>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</x:si>
  <x:si>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</x:si>
  <x:si>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</x:si>
  <x:si>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</x:si>
  <x:si>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Glen Eschbach</x:t>
  </x:si>
  <x:si>
    <x:t>Street Address Line 1</x:t>
  </x:si>
  <x:si>
    <x:t>5 Jardine Place</x:t>
  </x:si>
  <x:si>
    <x:t>Title of Contact</x:t>
  </x:si>
  <x:si>
    <x:t>Superintendent</x:t>
  </x:si>
  <x:si>
    <x:t>Street Address Line 2</x:t>
  </x:si>
  <x:si>
    <x:t/>
  </x:si>
  <x:si>
    <x:t>Email Address</x:t>
  </x:si>
  <x:si>
    <x:t>geschbach@northbabylonschools.net</x:t>
  </x:si>
  <x:si>
    <x:t>City</x:t>
  </x:si>
  <x:si>
    <x:t>Phone Number</x:t>
  </x:si>
  <x:si>
    <x:t>6316207000</x:t>
  </x:si>
  <x:si>
    <x:t>Zip Code</x:t>
  </x:si>
  <x:si>
    <x:t>11704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</x:si>
  <x:si>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</x:si>
  <x:si>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</x:si>
  <x:si>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</x:si>
  <x:si>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</x:si>
  <x:si>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</x:si>
  <x:si>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</x:si>
  <x:si>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</x:si>
  <x:si>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</x:si>
  <x:si>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</x:si>
  <x:si>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</x:si>
  <x:si>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</x:si>
  <x:si>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</x:si>
  <x:si>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</x:si>
  <x:si>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</x:si>
  <x:si>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</x:si>
  <x:si>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</x:si>
  <x:si>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</x:si>
  <x:si>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</x:si>
  <x:si>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</x:si>
  <x:si>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</x:si>
  <x:si>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</x:si>
  <x:si>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</x:si>
  <x:si>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</x:si>
  <x:si>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</x:si>
  <x:si>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</x:si>
  <x:si>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</x:si>
  <x:si>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</x:si>
  <x:si>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</x:si>
  <x:si>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</x:si>
  <x:si>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</x:si>
  <x:si>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</x:si>
  <x:si>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</x:si>
  <x:si>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</x:si>
  <x:si>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</x:si>
  <x:si>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</x:si>
  <x:si>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</x:si>
  <x:si>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</x:si>
  <x:si>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</x:si>
  <x:si>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</x:si>
  <x:si>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</x:si>
  <x:si>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</x:si>
  <x:si>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</x:si>
  <x:si>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</x:si>
  <x:si>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</x:si>
  <x:si>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</x:si>
  <x:si>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</x:si>
  <x:si>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</x:si>
  <x:si>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</x:si>
  <x:si>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</x:si>
  <x:si>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</x:si>
  <x:si>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</x:si>
  <x:si>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</x:si>
  <x:si>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</x:si>
  <x:si>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</x:si>
  <x:si>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</x:si>
  <x:si>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</x:si>
  <x:si>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</x:si>
  <x:si>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</x:si>
  <x:si>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</x:si>
  <x:si>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</x:si>
  <x:si>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</x:si>
  <x:si>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</x:si>
  <x:si>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</x:si>
  <x:si>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</x:si>
  <x:si>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</x:si>
  <x:si>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</x:si>
  <x:si>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</x:si>
  <x:si>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</x:si>
  <x:si>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</x:si>
  <x:si>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</x:si>
  <x:si>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</x:si>
  <x:si>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</x:si>
  <x:si>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</x:si>
  <x:si>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</x:si>
  <x:si>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</x:si>
  <x:si>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</x:si>
  <x:si>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</x:si>
  <x:si>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</x:si>
  <x:si>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</x:si>
  <x:si>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</x:si>
  <x:si>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</x:si>
  <x:si>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</x:si>
  <x:si>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</x:si>
  <x:si>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</x:si>
  <x:si>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</x:si>
  <x:si>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</x:si>
  <x:si>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</x:si>
  <x:si>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</x:si>
  <x:si>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</x:si>
  <x:si>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</x:si>
  <x:si>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</x:si>
  <x:si>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</x:si>
  <x:si>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</x:si>
  <x:si>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</x:si>
  <x:si>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</x:si>
  <x:si>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</x:si>
  <x:si>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</x:si>
  <x:si>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</x:si>
  <x:si>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</x:si>
  <x:si>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</x:si>
  <x:si>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</x:si>
  <x:si>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</x:si>
  <x:si>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</x:si>
  <x:si>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</x:si>
  <x:si>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</x:si>
  <x:si>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</x:si>
  <x:si>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580103030001</x:t>
  </x:si>
  <x:si>
    <x:t>BELMONT ELEMENTARY SCHOOL</x:t>
  </x:si>
  <x:si>
    <x:t>Elementary School</x:t>
  </x:si>
  <x:si>
    <x:t>K</x:t>
  </x:si>
  <x:si>
    <x:t>5</x:t>
  </x:si>
  <x:si>
    <x:t>Yes</x:t>
  </x:si>
  <x:si>
    <x:t>No</x:t>
  </x:si>
  <x:si>
    <x:t>580103030002</x:t>
  </x:si>
  <x:si>
    <x:t>ROBERT MOSES MIDDLE SCHOOL</x:t>
  </x:si>
  <x:si>
    <x:t>Middle/Junior High School</x:t>
  </x:si>
  <x:si>
    <x:t>6</x:t>
  </x:si>
  <x:si>
    <x:t>8</x:t>
  </x:si>
  <x:si>
    <x:t>580103030003</x:t>
  </x:si>
  <x:si>
    <x:t>PARLIAMENT PLACE SCHOOL</x:t>
  </x:si>
  <x:si>
    <x:t>580103030006</x:t>
  </x:si>
  <x:si>
    <x:t>WOODS ROAD ELEMENTARY SCHOOL</x:t>
  </x:si>
  <x:si>
    <x:t>580103030008</x:t>
  </x:si>
  <x:si>
    <x:t>NORTH BABYLON HIGH SCHOOL</x:t>
  </x:si>
  <x:si>
    <x:t>Senior High School</x:t>
  </x:si>
  <x:si>
    <x:t>9</x:t>
  </x:si>
  <x:si>
    <x:t>12</x:t>
  </x:si>
  <x:si>
    <x:t>580103030009</x:t>
  </x:si>
  <x:si>
    <x:t>MARION G VEDDER ELEMENTARY SCHOOL</x:t>
  </x:si>
  <x:si>
    <x:t>580103030010</x:t>
  </x:si>
  <x:si>
    <x:t>WILLIAM E DELUCA JR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</x:si>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</x:sst>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123483770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4330801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2077597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5911442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11212884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2077597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55410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7159973</x:v>
      </x:c>
      <x:c r="E27" s="10" t="n">
        <x:v>329084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1033114</x:v>
      </x:c>
      <x:c r="E28" s="10" t="n">
        <x:v>50034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825000</x:v>
      </x:c>
      <x:c r="E35" s="10" t="n">
        <x:v>0</x:v>
      </x:c>
      <x:c r="F35" s="7" t="n">
        <x:v>21</x:v>
      </x:c>
      <x:c r="G35" s="132" t="n">
        <x:v>39285.7142857143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11208315</x:v>
      </x:c>
      <x:c r="E37" s="10" t="n">
        <x:v>0</x:v>
      </x:c>
      <x:c r="F37" s="7" t="n">
        <x:v>101</x:v>
      </x:c>
      <x:c r="G37" s="132" t="n">
        <x:v>110973.415841584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1575000</x:v>
      </x:c>
      <x:c r="E38" s="10" t="n">
        <x:v>0</x:v>
      </x:c>
      <x:c r="F38" s="7" t="n">
        <x:v>17</x:v>
      </x:c>
      <x:c r="G38" s="132" t="n">
        <x:v>92647.0588235294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714208</x:v>
      </x:c>
      <x:c r="F41" s="7" t="n">
        <x:v>148</x:v>
      </x:c>
      <x:c r="G41" s="132" t="n">
        <x:v>4825.72972972973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520200</x:v>
      </x:c>
      <x:c r="F42" s="7" t="n">
        <x:v>4</x:v>
      </x:c>
      <x:c r="G42" s="132" t="n">
        <x:v>130050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311600</x:v>
      </x:c>
      <x:c r="E43" s="10" t="n">
        <x:v>177361</x:v>
      </x:c>
      <x:c r="F43" s="7" t="n">
        <x:v>25</x:v>
      </x:c>
      <x:c r="G43" s="132" t="n">
        <x:v>19558.44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177565</x:v>
      </x:c>
      <x:c r="F44" s="7" t="n">
        <x:v>216</x:v>
      </x:c>
      <x:c r="G44" s="132" t="n">
        <x:v>822.060185185185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4429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103932</x:v>
      </x:c>
      <x:c r="E62" s="10" t="n">
        <x:v>0</x:v>
      </x:c>
      <x:c r="F62" s="84" t="n">
        <x:v>1</x:v>
      </x:c>
      <x:c r="G62" s="132" t="n">
        <x:v>103932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1921568</x:v>
      </x:c>
      <x:c r="E63" s="10" t="n">
        <x:v>0</x:v>
      </x:c>
      <x:c r="F63" s="84" t="n">
        <x:v>14</x:v>
      </x:c>
      <x:c r="G63" s="132" t="n">
        <x:v>137254.857142857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8405512</x:v>
      </x:c>
      <x:c r="E64" s="10" t="n">
        <x:v>0</x:v>
      </x:c>
      <x:c r="F64" s="84" t="n">
        <x:v>149</x:v>
      </x:c>
      <x:c r="G64" s="132" t="n">
        <x:v>56412.8322147651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1029752</x:v>
      </x:c>
      <x:c r="E65" s="10" t="n">
        <x:v>0</x:v>
      </x:c>
      <x:c r="F65" s="84" t="n">
        <x:v>1</x:v>
      </x:c>
      <x:c r="G65" s="132" t="n">
        <x:v>1029752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2473126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1031615</x:v>
      </x:c>
      <x:c r="E72" s="10" t="n">
        <x:v>0</x:v>
      </x:c>
      <x:c r="F72" s="84" t="n">
        <x:v>4</x:v>
      </x:c>
      <x:c r="G72" s="132" t="n">
        <x:v>257903.75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482905</x:v>
      </x:c>
      <x:c r="E75" s="10" t="n">
        <x:v>0</x:v>
      </x:c>
      <x:c r="F75" s="84" t="n">
        <x:v>3</x:v>
      </x:c>
      <x:c r="G75" s="132" t="n">
        <x:v>160968.333333333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703770</x:v>
      </x:c>
      <x:c r="E76" s="10" t="n">
        <x:v>45400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1276138</x:v>
      </x:c>
      <x:c r="E77" s="10" t="n">
        <x:v>0</x:v>
      </x:c>
      <x:c r="F77" s="84" t="n">
        <x:v>8</x:v>
      </x:c>
      <x:c r="G77" s="132" t="n">
        <x:v>159517.25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769890</x:v>
      </x:c>
      <x:c r="E78" s="10" t="n">
        <x:v>54852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4422302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28215171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62310465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374</x:v>
      </x:c>
      <x:c r="L8" s="107" t="n">
        <x:v>0</x:v>
      </x:c>
      <x:c r="M8" s="107" t="n">
        <x:v>0</x:v>
      </x:c>
      <x:c r="N8" s="107" t="n">
        <x:v>172</x:v>
      </x:c>
      <x:c r="O8" s="107" t="n">
        <x:v>35</x:v>
      </x:c>
      <x:c r="P8" s="107" t="n">
        <x:v>45</x:v>
      </x:c>
      <x:c r="Q8" s="108" t="n">
        <x:v>1</x:v>
      </x:c>
      <x:c r="R8" s="108" t="n">
        <x:v>36</x:v>
      </x:c>
      <x:c r="S8" s="108" t="n">
        <x:v>16</x:v>
      </x:c>
      <x:c r="T8" s="108" t="n">
        <x:v>1</x:v>
      </x:c>
      <x:c r="U8" s="108" t="n">
        <x:v>2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1140</x:v>
      </x:c>
      <x:c r="L9" s="107" t="n">
        <x:v>0</x:v>
      </x:c>
      <x:c r="M9" s="107" t="n">
        <x:v>0</x:v>
      </x:c>
      <x:c r="N9" s="107" t="n">
        <x:v>539</x:v>
      </x:c>
      <x:c r="O9" s="107" t="n">
        <x:v>64</x:v>
      </x:c>
      <x:c r="P9" s="107" t="n">
        <x:v>165</x:v>
      </x:c>
      <x:c r="Q9" s="108" t="n">
        <x:v>7</x:v>
      </x:c>
      <x:c r="R9" s="108" t="n">
        <x:v>79</x:v>
      </x:c>
      <x:c r="S9" s="108" t="n">
        <x:v>27</x:v>
      </x:c>
      <x:c r="T9" s="108" t="n">
        <x:v>3</x:v>
      </x:c>
      <x:c r="U9" s="108" t="n">
        <x:v>10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450</x:v>
      </x:c>
      <x:c r="L10" s="107" t="n">
        <x:v>0</x:v>
      </x:c>
      <x:c r="M10" s="107" t="n">
        <x:v>0</x:v>
      </x:c>
      <x:c r="N10" s="107" t="n">
        <x:v>196</x:v>
      </x:c>
      <x:c r="O10" s="107" t="n">
        <x:v>69</x:v>
      </x:c>
      <x:c r="P10" s="107" t="n">
        <x:v>10</x:v>
      </x:c>
      <x:c r="Q10" s="108" t="n">
        <x:v>1</x:v>
      </x:c>
      <x:c r="R10" s="108" t="n">
        <x:v>34</x:v>
      </x:c>
      <x:c r="S10" s="108" t="n">
        <x:v>14</x:v>
      </x:c>
      <x:c r="T10" s="108" t="n">
        <x:v>1</x:v>
      </x:c>
      <x:c r="U10" s="108" t="n">
        <x:v>1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359</x:v>
      </x:c>
      <x:c r="L11" s="107" t="n">
        <x:v>0</x:v>
      </x:c>
      <x:c r="M11" s="107" t="n">
        <x:v>0</x:v>
      </x:c>
      <x:c r="N11" s="107" t="n">
        <x:v>145</x:v>
      </x:c>
      <x:c r="O11" s="107" t="n">
        <x:v>24</x:v>
      </x:c>
      <x:c r="P11" s="107" t="n">
        <x:v>62</x:v>
      </x:c>
      <x:c r="Q11" s="108" t="n">
        <x:v>3</x:v>
      </x:c>
      <x:c r="R11" s="108" t="n">
        <x:v>33</x:v>
      </x:c>
      <x:c r="S11" s="108" t="n">
        <x:v>14</x:v>
      </x:c>
      <x:c r="T11" s="108" t="n">
        <x:v>1</x:v>
      </x:c>
      <x:c r="U11" s="108" t="n">
        <x:v>2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1451</x:v>
      </x:c>
      <x:c r="L12" s="107" t="n">
        <x:v>0</x:v>
      </x:c>
      <x:c r="M12" s="107" t="n">
        <x:v>0</x:v>
      </x:c>
      <x:c r="N12" s="107" t="n">
        <x:v>636</x:v>
      </x:c>
      <x:c r="O12" s="107" t="n">
        <x:v>75</x:v>
      </x:c>
      <x:c r="P12" s="107" t="n">
        <x:v>238</x:v>
      </x:c>
      <x:c r="Q12" s="108" t="n">
        <x:v>2</x:v>
      </x:c>
      <x:c r="R12" s="108" t="n">
        <x:v>117</x:v>
      </x:c>
      <x:c r="S12" s="108" t="n">
        <x:v>22</x:v>
      </x:c>
      <x:c r="T12" s="108" t="n">
        <x:v>3</x:v>
      </x:c>
      <x:c r="U12" s="108" t="n">
        <x:v>13</x:v>
      </x:c>
      <x:c r="V12" s="108" t="n">
        <x:v>68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291</x:v>
      </x:c>
      <x:c r="L13" s="107" t="n">
        <x:v>0</x:v>
      </x:c>
      <x:c r="M13" s="107" t="n">
        <x:v>0</x:v>
      </x:c>
      <x:c r="N13" s="107" t="n">
        <x:v>132</x:v>
      </x:c>
      <x:c r="O13" s="107" t="n">
        <x:v>40</x:v>
      </x:c>
      <x:c r="P13" s="107" t="n">
        <x:v>4</x:v>
      </x:c>
      <x:c r="Q13" s="108" t="n">
        <x:v>2</x:v>
      </x:c>
      <x:c r="R13" s="108" t="n">
        <x:v>24</x:v>
      </x:c>
      <x:c r="S13" s="108" t="n">
        <x:v>14</x:v>
      </x:c>
      <x:c r="T13" s="108" t="n">
        <x:v>1</x:v>
      </x:c>
      <x:c r="U13" s="108" t="n">
        <x:v>1</x:v>
      </x:c>
      <x:c r="V13" s="108" t="n">
        <x:v>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364</x:v>
      </x:c>
      <x:c r="L14" s="107" t="n">
        <x:v>0</x:v>
      </x:c>
      <x:c r="M14" s="107" t="n">
        <x:v>0</x:v>
      </x:c>
      <x:c r="N14" s="107" t="n">
        <x:v>168</x:v>
      </x:c>
      <x:c r="O14" s="107" t="n">
        <x:v>27</x:v>
      </x:c>
      <x:c r="P14" s="107" t="n">
        <x:v>90</x:v>
      </x:c>
      <x:c r="Q14" s="108" t="n">
        <x:v>0</x:v>
      </x:c>
      <x:c r="R14" s="108" t="n">
        <x:v>39</x:v>
      </x:c>
      <x:c r="S14" s="108" t="n">
        <x:v>34</x:v>
      </x:c>
      <x:c r="T14" s="108" t="n">
        <x:v>1</x:v>
      </x:c>
      <x:c r="U14" s="108" t="n">
        <x:v>2</x:v>
      </x:c>
      <x:c r="V14" s="108" t="n">
        <x:v>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3240245</x:v>
      </x:c>
      <x:c r="E8" s="81" t="n">
        <x:v>863508</x:v>
      </x:c>
      <x:c r="F8" s="116" t="n">
        <x:v>1566992.92064915</x:v>
      </x:c>
      <x:c r="G8" s="81" t="n">
        <x:v>149384</x:v>
      </x:c>
      <x:c r="H8" s="81" t="n">
        <x:v>507707</x:v>
      </x:c>
      <x:c r="I8" s="117">
        <x:f>SUM(D8:H8)</x:f>
      </x:c>
      <x:c r="J8" s="81" t="n">
        <x:v>3953484</x:v>
      </x:c>
      <x:c r="K8" s="81" t="n">
        <x:v>0</x:v>
      </x:c>
      <x:c r="L8" s="81" t="n">
        <x:v>1466440</x:v>
      </x:c>
      <x:c r="M8" s="81" t="n">
        <x:v>0</x:v>
      </x:c>
      <x:c r="N8" s="81" t="n">
        <x:v>350132</x:v>
      </x:c>
      <x:c r="O8" s="81" t="n">
        <x:v>250838</x:v>
      </x:c>
      <x:c r="P8" s="81" t="n">
        <x:v>306763</x:v>
      </x:c>
      <x:c r="Q8" s="117">
        <x:f>SUM(J8:P8)</x:f>
      </x:c>
      <x:c r="R8" s="81" t="n">
        <x:v>6136636</x:v>
      </x:c>
      <x:c r="S8" s="81" t="n">
        <x:v>191021</x:v>
      </x:c>
      <x:c r="T8" s="59">
        <x:f>SUM('Part C'!$R8:$S8)</x:f>
      </x:c>
      <x:c r="U8" s="81" t="n">
        <x:v>16408.1176470588</x:v>
      </x:c>
      <x:c r="V8" s="81" t="n">
        <x:v>510.751336898396</x:v>
      </x:c>
      <x:c r="W8" s="81" t="n">
        <x:v>1918619.32445247</x:v>
      </x:c>
      <x:c r="X8" s="81" t="n">
        <x:v>8246276.32445247</x:v>
      </x:c>
      <x:c r="Y8" s="12" t="n">
        <x:v>22048.8671776804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9948073</x:v>
      </x:c>
      <x:c r="E9" s="81" t="n">
        <x:v>2648174</x:v>
      </x:c>
      <x:c r="F9" s="116" t="n">
        <x:v>4809799.68232691</x:v>
      </x:c>
      <x:c r="G9" s="81" t="n">
        <x:v>455342</x:v>
      </x:c>
      <x:c r="H9" s="81" t="n">
        <x:v>1425735</x:v>
      </x:c>
      <x:c r="I9" s="117">
        <x:f>SUM(D9:H9)</x:f>
      </x:c>
      <x:c r="J9" s="81" t="n">
        <x:v>12007467</x:v>
      </x:c>
      <x:c r="K9" s="81" t="n">
        <x:v>0</x:v>
      </x:c>
      <x:c r="L9" s="81" t="n">
        <x:v>4469899</x:v>
      </x:c>
      <x:c r="M9" s="81" t="n">
        <x:v>0</x:v>
      </x:c>
      <x:c r="N9" s="81" t="n">
        <x:v>1049218</x:v>
      </x:c>
      <x:c r="O9" s="81" t="n">
        <x:v>757847</x:v>
      </x:c>
      <x:c r="P9" s="81" t="n">
        <x:v>1002140</x:v>
      </x:c>
      <x:c r="Q9" s="117">
        <x:f>SUM(J9:P9)</x:f>
      </x:c>
      <x:c r="R9" s="81" t="n">
        <x:v>18704320</x:v>
      </x:c>
      <x:c r="S9" s="81" t="n">
        <x:v>582251</x:v>
      </x:c>
      <x:c r="T9" s="59">
        <x:f>SUM('Part C'!$R9:$S9)</x:f>
      </x:c>
      <x:c r="U9" s="81" t="n">
        <x:v>16407.298245614</x:v>
      </x:c>
      <x:c r="V9" s="81" t="n">
        <x:v>510.74649122807</x:v>
      </x:c>
      <x:c r="W9" s="81" t="n">
        <x:v>5848197.94084443</x:v>
      </x:c>
      <x:c r="X9" s="81" t="n">
        <x:v>25134768.9408444</x:v>
      </x:c>
      <x:c r="Y9" s="12" t="n">
        <x:v>22048.0429305653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3905803</x:v>
      </x:c>
      <x:c r="E10" s="81" t="n">
        <x:v>1038981</x:v>
      </x:c>
      <x:c r="F10" s="116" t="n">
        <x:v>1888135.45116852</x:v>
      </x:c>
      <x:c r="G10" s="81" t="n">
        <x:v>179740</x:v>
      </x:c>
      <x:c r="H10" s="81" t="n">
        <x:v>592520</x:v>
      </x:c>
      <x:c r="I10" s="117">
        <x:f>SUM(D10:H10)</x:f>
      </x:c>
      <x:c r="J10" s="81" t="n">
        <x:v>4748131</x:v>
      </x:c>
      <x:c r="K10" s="81" t="n">
        <x:v>0</x:v>
      </x:c>
      <x:c r="L10" s="81" t="n">
        <x:v>1764434</x:v>
      </x:c>
      <x:c r="M10" s="81" t="n">
        <x:v>0</x:v>
      </x:c>
      <x:c r="N10" s="81" t="n">
        <x:v>421503</x:v>
      </x:c>
      <x:c r="O10" s="81" t="n">
        <x:v>301795</x:v>
      </x:c>
      <x:c r="P10" s="81" t="n">
        <x:v>369100</x:v>
      </x:c>
      <x:c r="Q10" s="117">
        <x:f>SUM(J10:P10)</x:f>
      </x:c>
      <x:c r="R10" s="81" t="n">
        <x:v>7375126</x:v>
      </x:c>
      <x:c r="S10" s="81" t="n">
        <x:v>229837</x:v>
      </x:c>
      <x:c r="T10" s="59">
        <x:f>SUM('Part C'!$R10:$S10)</x:f>
      </x:c>
      <x:c r="U10" s="81" t="n">
        <x:v>16389.1688888889</x:v>
      </x:c>
      <x:c r="V10" s="81" t="n">
        <x:v>510.748888888889</x:v>
      </x:c>
      <x:c r="W10" s="81" t="n">
        <x:v>2308499.18717543</x:v>
      </x:c>
      <x:c r="X10" s="81" t="n">
        <x:v>9913462.18717543</x:v>
      </x:c>
      <x:c r="Y10" s="12" t="n">
        <x:v>22029.915971501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3108885</x:v>
      </x:c>
      <x:c r="E11" s="81" t="n">
        <x:v>828876</x:v>
      </x:c>
      <x:c r="F11" s="116" t="n">
        <x:v>1503609.89323878</x:v>
      </x:c>
      <x:c r="G11" s="81" t="n">
        <x:v>143393</x:v>
      </x:c>
      <x:c r="H11" s="81" t="n">
        <x:v>493972</x:v>
      </x:c>
      <x:c r="I11" s="117">
        <x:f>SUM(D11:H11)</x:f>
      </x:c>
      <x:c r="J11" s="81" t="n">
        <x:v>3796463</x:v>
      </x:c>
      <x:c r="K11" s="81" t="n">
        <x:v>0</x:v>
      </x:c>
      <x:c r="L11" s="81" t="n">
        <x:v>1407626</x:v>
      </x:c>
      <x:c r="M11" s="81" t="n">
        <x:v>0</x:v>
      </x:c>
      <x:c r="N11" s="81" t="n">
        <x:v>338785</x:v>
      </x:c>
      <x:c r="O11" s="81" t="n">
        <x:v>241229</x:v>
      </x:c>
      <x:c r="P11" s="81" t="n">
        <x:v>294460</x:v>
      </x:c>
      <x:c r="Q11" s="117">
        <x:f>SUM(J11:P11)</x:f>
      </x:c>
      <x:c r="R11" s="81" t="n">
        <x:v>5895205</x:v>
      </x:c>
      <x:c r="S11" s="81" t="n">
        <x:v>183358</x:v>
      </x:c>
      <x:c r="T11" s="59">
        <x:f>SUM('Part C'!$R11:$S11)</x:f>
      </x:c>
      <x:c r="U11" s="81" t="n">
        <x:v>16421.1838440111</x:v>
      </x:c>
      <x:c r="V11" s="81" t="n">
        <x:v>510.74651810585</x:v>
      </x:c>
      <x:c r="W11" s="81" t="n">
        <x:v>1841669.35154662</x:v>
      </x:c>
      <x:c r="X11" s="81" t="n">
        <x:v>7920232.35154662</x:v>
      </x:c>
      <x:c r="Y11" s="12" t="n">
        <x:v>22061.9285558402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12671816</x:v>
      </x:c>
      <x:c r="E12" s="81" t="n">
        <x:v>3354766</x:v>
      </x:c>
      <x:c r="F12" s="116" t="n">
        <x:v>6119652.0687778</x:v>
      </x:c>
      <x:c r="G12" s="81" t="n">
        <x:v>579562</x:v>
      </x:c>
      <x:c r="H12" s="81" t="n">
        <x:v>1854244</x:v>
      </x:c>
      <x:c r="I12" s="117">
        <x:f>SUM(D12:H12)</x:f>
      </x:c>
      <x:c r="J12" s="81" t="n">
        <x:v>15322924</x:v>
      </x:c>
      <x:c r="K12" s="81" t="n">
        <x:v>0</x:v>
      </x:c>
      <x:c r="L12" s="81" t="n">
        <x:v>5689318</x:v>
      </x:c>
      <x:c r="M12" s="81" t="n">
        <x:v>0</x:v>
      </x:c>
      <x:c r="N12" s="81" t="n">
        <x:v>1383466</x:v>
      </x:c>
      <x:c r="O12" s="81" t="n">
        <x:v>975174</x:v>
      </x:c>
      <x:c r="P12" s="81" t="n">
        <x:v>1208455</x:v>
      </x:c>
      <x:c r="Q12" s="117">
        <x:f>SUM(J12:P12)</x:f>
      </x:c>
      <x:c r="R12" s="81" t="n">
        <x:v>23838245</x:v>
      </x:c>
      <x:c r="S12" s="81" t="n">
        <x:v>741092</x:v>
      </x:c>
      <x:c r="T12" s="59">
        <x:f>SUM('Part C'!$R12:$S12)</x:f>
      </x:c>
      <x:c r="U12" s="81" t="n">
        <x:v>16428.838731909</x:v>
      </x:c>
      <x:c r="V12" s="81" t="n">
        <x:v>510.745692625775</x:v>
      </x:c>
      <x:c r="W12" s="81" t="n">
        <x:v>7443627.37909235</x:v>
      </x:c>
      <x:c r="X12" s="81" t="n">
        <x:v>32022964.3790923</x:v>
      </x:c>
      <x:c r="Y12" s="12" t="n">
        <x:v>22069.582618258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2513387</x:v>
      </x:c>
      <x:c r="E13" s="81" t="n">
        <x:v>671874</x:v>
      </x:c>
      <x:c r="F13" s="116" t="n">
        <x:v>1216272.38223641</x:v>
      </x:c>
      <x:c r="G13" s="81" t="n">
        <x:v>116232</x:v>
      </x:c>
      <x:c r="H13" s="81" t="n">
        <x:v>406421</x:v>
      </x:c>
      <x:c r="I13" s="117">
        <x:f>SUM(D13:H13)</x:f>
      </x:c>
      <x:c r="J13" s="81" t="n">
        <x:v>3075798</x:v>
      </x:c>
      <x:c r="K13" s="81" t="n">
        <x:v>0</x:v>
      </x:c>
      <x:c r="L13" s="81" t="n">
        <x:v>1141000</x:v>
      </x:c>
      <x:c r="M13" s="81" t="n">
        <x:v>0</x:v>
      </x:c>
      <x:c r="N13" s="81" t="n">
        <x:v>269683</x:v>
      </x:c>
      <x:c r="O13" s="81" t="n">
        <x:v>196281</x:v>
      </x:c>
      <x:c r="P13" s="81" t="n">
        <x:v>241285</x:v>
      </x:c>
      <x:c r="Q13" s="117">
        <x:f>SUM(J13:P13)</x:f>
      </x:c>
      <x:c r="R13" s="81" t="n">
        <x:v>4775420</x:v>
      </x:c>
      <x:c r="S13" s="81" t="n">
        <x:v>148627</x:v>
      </x:c>
      <x:c r="T13" s="59">
        <x:f>SUM('Part C'!$R13:$S13)</x:f>
      </x:c>
      <x:c r="U13" s="81" t="n">
        <x:v>16410.3780068729</x:v>
      </x:c>
      <x:c r="V13" s="81" t="n">
        <x:v>510.745704467354</x:v>
      </x:c>
      <x:c r="W13" s="81" t="n">
        <x:v>1492829.47437345</x:v>
      </x:c>
      <x:c r="X13" s="81" t="n">
        <x:v>6416876.47437345</x:v>
      </x:c>
      <x:c r="Y13" s="12" t="n">
        <x:v>22051.1219050634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3152671</x:v>
      </x:c>
      <x:c r="E14" s="81" t="n">
        <x:v>840420</x:v>
      </x:c>
      <x:c r="F14" s="116" t="n">
        <x:v>1524737.31447966</x:v>
      </x:c>
      <x:c r="G14" s="81" t="n">
        <x:v>145390</x:v>
      </x:c>
      <x:c r="H14" s="81" t="n">
        <x:v>491322</x:v>
      </x:c>
      <x:c r="I14" s="117">
        <x:f>SUM(D14:H14)</x:f>
      </x:c>
      <x:c r="J14" s="81" t="n">
        <x:v>3846070</x:v>
      </x:c>
      <x:c r="K14" s="81" t="n">
        <x:v>0</x:v>
      </x:c>
      <x:c r="L14" s="81" t="n">
        <x:v>1427231</x:v>
      </x:c>
      <x:c r="M14" s="81" t="n">
        <x:v>0</x:v>
      </x:c>
      <x:c r="N14" s="81" t="n">
        <x:v>337988</x:v>
      </x:c>
      <x:c r="O14" s="81" t="n">
        <x:v>244515</x:v>
      </x:c>
      <x:c r="P14" s="81" t="n">
        <x:v>298561</x:v>
      </x:c>
      <x:c r="Q14" s="117">
        <x:f>SUM(J14:P14)</x:f>
      </x:c>
      <x:c r="R14" s="81" t="n">
        <x:v>5968454</x:v>
      </x:c>
      <x:c r="S14" s="81" t="n">
        <x:v>185911</x:v>
      </x:c>
      <x:c r="T14" s="59">
        <x:f>SUM('Part C'!$R14:$S14)</x:f>
      </x:c>
      <x:c r="U14" s="81" t="n">
        <x:v>16396.8516483516</x:v>
      </x:c>
      <x:c r="V14" s="81" t="n">
        <x:v>510.744505494506</x:v>
      </x:c>
      <x:c r="W14" s="81" t="n">
        <x:v>1867319.34251524</x:v>
      </x:c>
      <x:c r="X14" s="81" t="n">
        <x:v>8021684.34251524</x:v>
      </x:c>
      <x:c r="Y14" s="12" t="n">
        <x:v>22037.5943475693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46953</x:v>
      </x:c>
      <x:c r="U8" s="81" t="n">
        <x:v>0</x:v>
      </x:c>
      <x:c r="V8" s="117">
        <x:f>SUM(P8:U8)</x:f>
      </x:c>
      <x:c r="W8" s="81" t="n">
        <x:v>0</x:v>
      </x:c>
      <x:c r="X8" s="81" t="n">
        <x:v>46953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53773</x:v>
      </x:c>
      <x:c r="U9" s="81" t="n">
        <x:v>0</x:v>
      </x:c>
      <x:c r="V9" s="117">
        <x:f>SUM(P9:U9)</x:f>
      </x:c>
      <x:c r="W9" s="81" t="n">
        <x:v>0</x:v>
      </x:c>
      <x:c r="X9" s="81" t="n">
        <x:v>53773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46953</x:v>
      </x:c>
      <x:c r="U10" s="81" t="n">
        <x:v>0</x:v>
      </x:c>
      <x:c r="V10" s="117">
        <x:f>SUM(P10:U10)</x:f>
      </x:c>
      <x:c r="W10" s="81" t="n">
        <x:v>0</x:v>
      </x:c>
      <x:c r="X10" s="81" t="n">
        <x:v>46953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46953</x:v>
      </x:c>
      <x:c r="U11" s="81" t="n">
        <x:v>0</x:v>
      </x:c>
      <x:c r="V11" s="117">
        <x:f>SUM(P11:U11)</x:f>
      </x:c>
      <x:c r="W11" s="81" t="n">
        <x:v>0</x:v>
      </x:c>
      <x:c r="X11" s="81" t="n">
        <x:v>46953</x:v>
      </x:c>
      <x:c r="Y11" s="12" t="n">
        <x:v>0</x:v>
      </x:c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96183</x:v>
      </x:c>
      <x:c r="U12" s="81" t="n">
        <x:v>0</x:v>
      </x:c>
      <x:c r="V12" s="117">
        <x:f>SUM(P12:U12)</x:f>
      </x:c>
      <x:c r="W12" s="81" t="n">
        <x:v>0</x:v>
      </x:c>
      <x:c r="X12" s="81" t="n">
        <x:v>96183</x:v>
      </x:c>
      <x:c r="Y12" s="12" t="n">
        <x:v>0</x:v>
      </x:c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49553</x:v>
      </x:c>
      <x:c r="U13" s="81" t="n">
        <x:v>0</x:v>
      </x:c>
      <x:c r="V13" s="117">
        <x:f>SUM(P13:U13)</x:f>
      </x:c>
      <x:c r="W13" s="81" t="n">
        <x:v>0</x:v>
      </x:c>
      <x:c r="X13" s="81" t="n">
        <x:v>49553</x:v>
      </x:c>
      <x:c r="Y13" s="12" t="n">
        <x:v>0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46953</x:v>
      </x:c>
      <x:c r="U14" s="81" t="n">
        <x:v>0</x:v>
      </x:c>
      <x:c r="V14" s="117">
        <x:f>SUM(P14:U14)</x:f>
      </x:c>
      <x:c r="W14" s="81" t="n">
        <x:v>0</x:v>
      </x:c>
      <x:c r="X14" s="81" t="n">
        <x:v>46953</x:v>
      </x:c>
      <x:c r="Y14" s="12" t="n">
        <x:v>0</x:v>
      </x:c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