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<x:sst xmlns:x="http://schemas.openxmlformats.org/spreadsheetml/2006/main" count="251" uniqueCount="251">
  <x:si>
    <x:t>Part A - District-Level Information</x:t>
  </x:si>
  <x:si>
    <x:t>School District Name</x:t>
  </x:si>
  <x:si>
    <x:t>Niskayuna</x:t>
  </x:si>
  <x:si>
    <x:t>BEDS Code</x:t>
  </x:si>
  <x:si>
    <x:t>530301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</x:si>
  <x:si>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</x:si>
  <x:si>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</x:si>
  <x:si>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</x:si>
  <x:si>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</x:si>
  <x:si>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</x:si>
  <x:si>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Carrie  Nyc-Chevrier</x:t>
  </x:si>
  <x:si>
    <x:t>Street Address Line 1</x:t>
  </x:si>
  <x:si>
    <x:t>1239 Van Antwerp Rd</x:t>
  </x:si>
  <x:si>
    <x:t>Title of Contact</x:t>
  </x:si>
  <x:si>
    <x:t>Director of Business and Finance</x:t>
  </x:si>
  <x:si>
    <x:t>Street Address Line 2</x:t>
  </x:si>
  <x:si>
    <x:t>Email Address</x:t>
  </x:si>
  <x:si>
    <x:t>cnycchevrier@niskyschools.org</x:t>
  </x:si>
  <x:si>
    <x:t>City</x:t>
  </x:si>
  <x:si>
    <x:t>Phone Number</x:t>
  </x:si>
  <x:si>
    <x:t>5183774666</x:t>
  </x:si>
  <x:si>
    <x:t>Zip Code</x:t>
  </x:si>
  <x:si>
    <x:t>12309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</x:si>
  <x:si>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</x:si>
  <x:si>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</x:si>
  <x:si>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</x:si>
  <x:si>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</x:si>
  <x:si>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</x:si>
  <x:si>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</x:si>
  <x:si>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</x:si>
  <x:si>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</x:si>
  <x:si>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</x:si>
  <x:si>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</x:si>
  <x:si>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</x:si>
  <x:si>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</x:si>
  <x:si>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</x:si>
  <x:si>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</x:si>
  <x:si>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</x:si>
  <x:si>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</x:si>
  <x:si>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</x:si>
  <x:si>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</x:si>
  <x:si>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</x:si>
  <x:si>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</x:si>
  <x:si>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</x:si>
  <x:si>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</x:si>
  <x:si>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</x:si>
  <x:si>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</x:si>
  <x:si>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</x:si>
  <x:si>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</x:si>
  <x:si>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</x:si>
  <x:si>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</x:si>
  <x:si>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</x:si>
  <x:si>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</x:si>
  <x:si>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</x:si>
  <x:si>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</x:si>
  <x:si>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</x:si>
  <x:si>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</x:si>
  <x:si>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</x:si>
  <x:si>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</x:si>
  <x:si>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</x:si>
  <x:si>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</x:si>
  <x:si>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</x:si>
  <x:si>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</x:si>
  <x:si>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</x:si>
  <x:si>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</x:si>
  <x:si>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</x:si>
  <x:si>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</x:si>
  <x:si>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</x:si>
  <x:si>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</x:si>
  <x:si>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</x:si>
  <x:si>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</x:si>
  <x:si>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</x:si>
  <x:si>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</x:si>
  <x:si>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</x:si>
  <x:si>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</x:si>
  <x:si>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</x:si>
  <x:si>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</x:si>
  <x:si>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</x:si>
  <x:si>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</x:si>
  <x:si>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</x:si>
  <x:si>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</x:si>
  <x:si>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</x:si>
  <x:si>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</x:si>
  <x:si>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</x:si>
  <x:si>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</x:si>
  <x:si>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</x:si>
  <x:si>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</x:si>
  <x:si>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</x:si>
  <x:si>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</x:si>
  <x:si>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</x:si>
  <x:si>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</x:si>
  <x:si>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</x:si>
  <x:si>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</x:si>
  <x:si>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</x:si>
  <x:si>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</x:si>
  <x:si>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</x:si>
  <x:si>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</x:si>
  <x:si>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</x:si>
  <x:si>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</x:si>
  <x:si>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</x:si>
  <x:si>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</x:si>
  <x:si>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</x:si>
  <x:si>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</x:si>
  <x:si>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</x:si>
  <x:si>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</x:si>
  <x:si>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</x:si>
  <x:si>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</x:si>
  <x:si>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</x:si>
  <x:si>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</x:si>
  <x:si>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</x:si>
  <x:si>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</x:si>
  <x:si>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</x:si>
  <x:si>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</x:si>
  <x:si>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</x:si>
  <x:si>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</x:si>
  <x:si>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</x:si>
  <x:si>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</x:si>
  <x:si>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</x:si>
  <x:si>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</x:si>
  <x:si>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</x:si>
  <x:si>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</x:si>
  <x:si>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</x:si>
  <x:si>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</x:si>
  <x:si>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</x:si>
  <x:si>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</x:si>
  <x:si>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</x:si>
  <x:si>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</x:si>
  <x:si>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</x:si>
  <x:si>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</x:si>
  <x:si>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530301060001</x:t>
  </x:si>
  <x:si>
    <x:t>BIRCHWOOD ELEMENTARY SCHOOL</x:t>
  </x:si>
  <x:si>
    <x:t>10</x:t>
  </x:si>
  <x:si>
    <x:t>Elementary School</x:t>
  </x:si>
  <x:si>
    <x:t>K</x:t>
  </x:si>
  <x:si>
    <x:t>5</x:t>
  </x:si>
  <x:si>
    <x:t>Yes</x:t>
  </x:si>
  <x:si>
    <x:t>No</x:t>
  </x:si>
  <x:si>
    <x:t>530301060002</x:t>
  </x:si>
  <x:si>
    <x:t>CRAIG ELEMENTARY SCHOOL</x:t>
  </x:si>
  <x:si>
    <x:t>11</x:t>
  </x:si>
  <x:si>
    <x:t>530301060003</x:t>
  </x:si>
  <x:si>
    <x:t>GLENCLIFF SCHOOL</x:t>
  </x:si>
  <x:si>
    <x:t>12</x:t>
  </x:si>
  <x:si>
    <x:t>530301060004</x:t>
  </x:si>
  <x:si>
    <x:t>HILLSIDE SCHOOL</x:t>
  </x:si>
  <x:si>
    <x:t>13</x:t>
  </x:si>
  <x:si>
    <x:t>530301060005</x:t>
  </x:si>
  <x:si>
    <x:t>ROSENDALE SCHOOL</x:t>
  </x:si>
  <x:si>
    <x:t>14</x:t>
  </x:si>
  <x:si>
    <x:t>530301060006</x:t>
  </x:si>
  <x:si>
    <x:t>VAN ANTWERP MIDDLE SCHOOL</x:t>
  </x:si>
  <x:si>
    <x:t>19</x:t>
  </x:si>
  <x:si>
    <x:t>Middle/Junior High School</x:t>
  </x:si>
  <x:si>
    <x:t>6</x:t>
  </x:si>
  <x:si>
    <x:t>8</x:t>
  </x:si>
  <x:si>
    <x:t>530301060007</x:t>
  </x:si>
  <x:si>
    <x:t>NISKAYUNA HIGH SCHOOL</x:t>
  </x:si>
  <x:si>
    <x:t>21</x:t>
  </x:si>
  <x:si>
    <x:t>Senior High School</x:t>
  </x:si>
  <x:si>
    <x:t>9</x:t>
  </x:si>
  <x:si>
    <x:t>530301060008</x:t>
  </x:si>
  <x:si>
    <x:t>IROQUOIS MIDDLE SCHOOL</x:t>
  </x:si>
  <x:si>
    <x:t>20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</x:si>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</x:sst>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90095180</x:v>
      </x:c>
      <x:c r="E14" s="10" t="n">
        <x:v>701440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1039100</x:v>
      </x:c>
      <x:c r="E15" s="10" t="n">
        <x:v>1175931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1286990</x:v>
      </x:c>
      <x:c r="E16" s="10" t="n">
        <x:v>331500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375000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10634706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1286990</x:v>
      </x:c>
      <x:c r="E24" s="10" t="n">
        <x:v>331500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48000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121195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4715098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963243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179000</x:v>
      </x:c>
      <x:c r="E33" s="10" t="n">
        <x:v>0</x:v>
      </x:c>
      <x:c r="F33" s="7" t="n">
        <x:v>13</x:v>
      </x:c>
      <x:c r="G33" s="133" t="n">
        <x:v>13769.2307692308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129000</x:v>
      </x:c>
      <x:c r="E35" s="10" t="n">
        <x:v>0</x:v>
      </x:c>
      <x:c r="F35" s="7" t="n">
        <x:v>9</x:v>
      </x:c>
      <x:c r="G35" s="133" t="n">
        <x:v>14333.3333333333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1107255</x:v>
      </x:c>
      <x:c r="E37" s="10" t="n">
        <x:v>0</x:v>
      </x:c>
      <x:c r="F37" s="7" t="n">
        <x:v>25</x:v>
      </x:c>
      <x:c r="G37" s="133" t="n">
        <x:v>44290.2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1448300</x:v>
      </x:c>
      <x:c r="E38" s="10" t="n">
        <x:v>0</x:v>
      </x:c>
      <x:c r="F38" s="7" t="n">
        <x:v>22</x:v>
      </x:c>
      <x:c r="G38" s="133" t="n">
        <x:v>65831.8181818182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285000</x:v>
      </x:c>
      <x:c r="E41" s="10" t="n">
        <x:v>0</x:v>
      </x:c>
      <x:c r="F41" s="7" t="n">
        <x:v>19</x:v>
      </x:c>
      <x:c r="G41" s="133" t="n">
        <x:v>15000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242561</x:v>
      </x:c>
      <x:c r="E43" s="10" t="n">
        <x:v>95968</x:v>
      </x:c>
      <x:c r="F43" s="7" t="n">
        <x:v>286</x:v>
      </x:c>
      <x:c r="G43" s="133" t="n">
        <x:v>1183.66783216783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55000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26132</x:v>
      </x:c>
      <x:c r="E45" s="10" t="n">
        <x:v>3729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4240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50715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1827870</x:v>
      </x:c>
      <x:c r="E63" s="10" t="n">
        <x:v>0</x:v>
      </x:c>
      <x:c r="F63" s="84" t="n">
        <x:v>13</x:v>
      </x:c>
      <x:c r="G63" s="133" t="n">
        <x:v>140605.384615385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5350744</x:v>
      </x:c>
      <x:c r="E64" s="10" t="n">
        <x:v>0</x:v>
      </x:c>
      <x:c r="F64" s="84" t="n">
        <x:v>48</x:v>
      </x:c>
      <x:c r="G64" s="133" t="n">
        <x:v>111473.833333333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1094989</x:v>
      </x:c>
      <x:c r="E65" s="10" t="n">
        <x:v>0</x:v>
      </x:c>
      <x:c r="F65" s="84" t="n">
        <x:v>0.8</x:v>
      </x:c>
      <x:c r="G65" s="133" t="n">
        <x:v>1368736.25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1300991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883954</x:v>
      </x:c>
      <x:c r="E72" s="10" t="n">
        <x:v>0</x:v>
      </x:c>
      <x:c r="F72" s="84" t="n">
        <x:v>8.3</x:v>
      </x:c>
      <x:c r="G72" s="133" t="n">
        <x:v>106500.481927711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425050</x:v>
      </x:c>
      <x:c r="E74" s="10" t="n">
        <x:v>74262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1500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312976</x:v>
      </x:c>
      <x:c r="E76" s="10" t="n">
        <x:v>17330</x:v>
      </x:c>
      <x:c r="F76" s="84" t="n">
        <x:v>26</x:v>
      </x:c>
      <x:c r="G76" s="133" t="n">
        <x:v>12704.0769230769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844957</x:v>
      </x:c>
      <x:c r="E77" s="10" t="n">
        <x:v>13147</x:v>
      </x:c>
      <x:c r="F77" s="84" t="n">
        <x:v>12.9</x:v>
      </x:c>
      <x:c r="G77" s="133" t="n">
        <x:v>66519.6899224806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794533</x:v>
      </x:c>
      <x:c r="E78" s="10" t="n">
        <x:v>10331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2724905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19963618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46469050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389</x:v>
      </x:c>
      <x:c r="L8" s="108" t="n">
        <x:v>0</x:v>
      </x:c>
      <x:c r="M8" s="108" t="n">
        <x:v>0</x:v>
      </x:c>
      <x:c r="N8" s="108" t="n">
        <x:v>45</x:v>
      </x:c>
      <x:c r="O8" s="108" t="n">
        <x:v>16</x:v>
      </x:c>
      <x:c r="P8" s="108" t="n">
        <x:v>44</x:v>
      </x:c>
      <x:c r="Q8" s="109" t="n">
        <x:v>2.5</x:v>
      </x:c>
      <x:c r="R8" s="109" t="n">
        <x:v>27.5</x:v>
      </x:c>
      <x:c r="S8" s="109" t="n">
        <x:v>12.5</x:v>
      </x:c>
      <x:c r="T8" s="109" t="n">
        <x:v>1.6</x:v>
      </x:c>
      <x:c r="U8" s="109" t="n">
        <x:v>3.5</x:v>
      </x:c>
      <x:c r="V8" s="109" t="n">
        <x:v>1.2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396</x:v>
      </x:c>
      <x:c r="L9" s="108" t="n">
        <x:v>0</x:v>
      </x:c>
      <x:c r="M9" s="108" t="n">
        <x:v>0</x:v>
      </x:c>
      <x:c r="N9" s="108" t="n">
        <x:v>78</x:v>
      </x:c>
      <x:c r="O9" s="108" t="n">
        <x:v>34</x:v>
      </x:c>
      <x:c r="P9" s="108" t="n">
        <x:v>34</x:v>
      </x:c>
      <x:c r="Q9" s="109" t="n">
        <x:v>2.7</x:v>
      </x:c>
      <x:c r="R9" s="109" t="n">
        <x:v>30</x:v>
      </x:c>
      <x:c r="S9" s="109" t="n">
        <x:v>9.9</x:v>
      </x:c>
      <x:c r="T9" s="109" t="n">
        <x:v>3.4</x:v>
      </x:c>
      <x:c r="U9" s="109" t="n">
        <x:v>3.4</x:v>
      </x:c>
      <x:c r="V9" s="109" t="n">
        <x:v>0.8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>
        <x:v>142</x:v>
      </x:c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351</x:v>
      </x:c>
      <x:c r="L10" s="108" t="n">
        <x:v>0</x:v>
      </x:c>
      <x:c r="M10" s="108" t="n">
        <x:v>0</x:v>
      </x:c>
      <x:c r="N10" s="108" t="n">
        <x:v>73</x:v>
      </x:c>
      <x:c r="O10" s="108" t="n">
        <x:v>12</x:v>
      </x:c>
      <x:c r="P10" s="108" t="n">
        <x:v>33</x:v>
      </x:c>
      <x:c r="Q10" s="109" t="n">
        <x:v>2.3</x:v>
      </x:c>
      <x:c r="R10" s="109" t="n">
        <x:v>27.8</x:v>
      </x:c>
      <x:c r="S10" s="109" t="n">
        <x:v>7.7</x:v>
      </x:c>
      <x:c r="T10" s="109" t="n">
        <x:v>3</x:v>
      </x:c>
      <x:c r="U10" s="109" t="n">
        <x:v>4.5</x:v>
      </x:c>
      <x:c r="V10" s="109" t="n">
        <x:v>0.7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>
        <x:v>145</x:v>
      </x:c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380</x:v>
      </x:c>
      <x:c r="L11" s="108" t="n">
        <x:v>0</x:v>
      </x:c>
      <x:c r="M11" s="108" t="n">
        <x:v>0</x:v>
      </x:c>
      <x:c r="N11" s="108" t="n">
        <x:v>58</x:v>
      </x:c>
      <x:c r="O11" s="108" t="n">
        <x:v>27</x:v>
      </x:c>
      <x:c r="P11" s="108" t="n">
        <x:v>51</x:v>
      </x:c>
      <x:c r="Q11" s="109" t="n">
        <x:v>1.5</x:v>
      </x:c>
      <x:c r="R11" s="109" t="n">
        <x:v>32.1</x:v>
      </x:c>
      <x:c r="S11" s="109" t="n">
        <x:v>13.4</x:v>
      </x:c>
      <x:c r="T11" s="109" t="n">
        <x:v>3.3</x:v>
      </x:c>
      <x:c r="U11" s="109" t="n">
        <x:v>3.6</x:v>
      </x:c>
      <x:c r="V11" s="109" t="n">
        <x:v>0.6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>
        <x:v>148</x:v>
      </x:c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393</x:v>
      </x:c>
      <x:c r="L12" s="108" t="n">
        <x:v>0</x:v>
      </x:c>
      <x:c r="M12" s="108" t="n">
        <x:v>0</x:v>
      </x:c>
      <x:c r="N12" s="108" t="n">
        <x:v>43</x:v>
      </x:c>
      <x:c r="O12" s="108" t="n">
        <x:v>13</x:v>
      </x:c>
      <x:c r="P12" s="108" t="n">
        <x:v>46</x:v>
      </x:c>
      <x:c r="Q12" s="109" t="n">
        <x:v>0.1</x:v>
      </x:c>
      <x:c r="R12" s="109" t="n">
        <x:v>32.5</x:v>
      </x:c>
      <x:c r="S12" s="109" t="n">
        <x:v>13.4</x:v>
      </x:c>
      <x:c r="T12" s="109" t="n">
        <x:v>3.2</x:v>
      </x:c>
      <x:c r="U12" s="109" t="n">
        <x:v>4.2</x:v>
      </x:c>
      <x:c r="V12" s="109" t="n">
        <x:v>0.6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>
        <x:v>151</x:v>
      </x:c>
      <x:c r="D13" s="176" t="s">
        <x:v>152</x:v>
      </x:c>
      <x:c r="E13" s="177" t="s">
        <x:v>153</x:v>
      </x:c>
      <x:c r="F13" s="177" t="s">
        <x:v>154</x:v>
      </x:c>
      <x:c r="G13" s="177" t="s">
        <x:v>135</x:v>
      </x:c>
      <x:c r="H13" s="177" t="s"/>
      <x:c r="I13" s="177" t="s">
        <x:v>136</x:v>
      </x:c>
      <x:c r="J13" s="107" t="n"/>
      <x:c r="K13" s="108" t="n">
        <x:v>459</x:v>
      </x:c>
      <x:c r="L13" s="108" t="n">
        <x:v>0</x:v>
      </x:c>
      <x:c r="M13" s="108" t="n">
        <x:v>0</x:v>
      </x:c>
      <x:c r="N13" s="108" t="n">
        <x:v>77</x:v>
      </x:c>
      <x:c r="O13" s="108" t="n">
        <x:v>13</x:v>
      </x:c>
      <x:c r="P13" s="108" t="n">
        <x:v>32</x:v>
      </x:c>
      <x:c r="Q13" s="109" t="n">
        <x:v>3.7</x:v>
      </x:c>
      <x:c r="R13" s="109" t="n">
        <x:v>35.3</x:v>
      </x:c>
      <x:c r="S13" s="109" t="n">
        <x:v>8.1</x:v>
      </x:c>
      <x:c r="T13" s="109" t="n">
        <x:v>3.9</x:v>
      </x:c>
      <x:c r="U13" s="109" t="n">
        <x:v>4.5</x:v>
      </x:c>
      <x:c r="V13" s="109" t="n">
        <x:v>0.9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155</x:v>
      </x:c>
      <x:c r="B14" s="175" t="s">
        <x:v>156</x:v>
      </x:c>
      <x:c r="C14" s="174" t="s">
        <x:v>157</x:v>
      </x:c>
      <x:c r="D14" s="176" t="s">
        <x:v>158</x:v>
      </x:c>
      <x:c r="E14" s="177" t="s">
        <x:v>159</x:v>
      </x:c>
      <x:c r="F14" s="177" t="s">
        <x:v>142</x:v>
      </x:c>
      <x:c r="G14" s="177" t="s">
        <x:v>135</x:v>
      </x:c>
      <x:c r="H14" s="177" t="s"/>
      <x:c r="I14" s="177" t="s">
        <x:v>136</x:v>
      </x:c>
      <x:c r="J14" s="107" t="n"/>
      <x:c r="K14" s="108" t="n">
        <x:v>1354</x:v>
      </x:c>
      <x:c r="L14" s="108" t="n">
        <x:v>0</x:v>
      </x:c>
      <x:c r="M14" s="108" t="n">
        <x:v>0</x:v>
      </x:c>
      <x:c r="N14" s="108" t="n">
        <x:v>210</x:v>
      </x:c>
      <x:c r="O14" s="108" t="n">
        <x:v>12</x:v>
      </x:c>
      <x:c r="P14" s="108" t="n">
        <x:v>157</x:v>
      </x:c>
      <x:c r="Q14" s="109" t="n">
        <x:v>2</x:v>
      </x:c>
      <x:c r="R14" s="109" t="n">
        <x:v>104.8</x:v>
      </x:c>
      <x:c r="S14" s="109" t="n">
        <x:v>31.4</x:v>
      </x:c>
      <x:c r="T14" s="109" t="n">
        <x:v>7</x:v>
      </x:c>
      <x:c r="U14" s="109" t="n">
        <x:v>11.6</x:v>
      </x:c>
      <x:c r="V14" s="109" t="n">
        <x:v>16.7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160</x:v>
      </x:c>
      <x:c r="B15" s="175" t="s">
        <x:v>161</x:v>
      </x:c>
      <x:c r="C15" s="174" t="s">
        <x:v>162</x:v>
      </x:c>
      <x:c r="D15" s="176" t="s">
        <x:v>152</x:v>
      </x:c>
      <x:c r="E15" s="177" t="s">
        <x:v>153</x:v>
      </x:c>
      <x:c r="F15" s="177" t="s">
        <x:v>154</x:v>
      </x:c>
      <x:c r="G15" s="177" t="s">
        <x:v>135</x:v>
      </x:c>
      <x:c r="H15" s="177" t="s"/>
      <x:c r="I15" s="177" t="s">
        <x:v>136</x:v>
      </x:c>
      <x:c r="J15" s="107" t="n"/>
      <x:c r="K15" s="108" t="n">
        <x:v>518</x:v>
      </x:c>
      <x:c r="L15" s="108" t="n">
        <x:v>0</x:v>
      </x:c>
      <x:c r="M15" s="108" t="n">
        <x:v>0</x:v>
      </x:c>
      <x:c r="N15" s="108" t="n">
        <x:v>88</x:v>
      </x:c>
      <x:c r="O15" s="108" t="n">
        <x:v>14</x:v>
      </x:c>
      <x:c r="P15" s="108" t="n">
        <x:v>59</x:v>
      </x:c>
      <x:c r="Q15" s="109" t="n">
        <x:v>0.7</x:v>
      </x:c>
      <x:c r="R15" s="109" t="n">
        <x:v>43.8</x:v>
      </x:c>
      <x:c r="S15" s="109" t="n">
        <x:v>17.4</x:v>
      </x:c>
      <x:c r="T15" s="109" t="n">
        <x:v>4.6</x:v>
      </x:c>
      <x:c r="U15" s="109" t="n">
        <x:v>4.9</x:v>
      </x:c>
      <x:c r="V15" s="109" t="n">
        <x:v>1.7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4" t="s">
        <x:v>163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166</x:v>
      </x:c>
      <x:c r="E5" s="182" t="s"/>
      <x:c r="F5" s="182" t="s"/>
      <x:c r="G5" s="182" t="s"/>
      <x:c r="H5" s="182" t="s"/>
      <x:c r="I5" s="183" t="s"/>
      <x:c r="J5" s="184" t="s">
        <x:v>167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168</x:v>
      </x:c>
      <x:c r="S5" s="188" t="s"/>
      <x:c r="T5" s="189" t="s"/>
      <x:c r="U5" s="163" t="s">
        <x:v>169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170</x:v>
      </x:c>
      <x:c r="E6" s="191" t="s"/>
      <x:c r="F6" s="192" t="s"/>
      <x:c r="G6" s="89" t="s"/>
      <x:c r="H6" s="90" t="s"/>
      <x:c r="I6" s="75" t="s"/>
      <x:c r="J6" s="163" t="s">
        <x:v>171</x:v>
      </x:c>
      <x:c r="K6" s="164" t="s"/>
      <x:c r="L6" s="163" t="s">
        <x:v>172</x:v>
      </x:c>
      <x:c r="M6" s="164" t="s"/>
      <x:c r="N6" s="163" t="s">
        <x:v>173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174</x:v>
      </x:c>
      <x:c r="E7" s="101" t="s">
        <x:v>175</x:v>
      </x:c>
      <x:c r="F7" s="101" t="s">
        <x:v>176</x:v>
      </x:c>
      <x:c r="G7" s="114" t="s">
        <x:v>177</x:v>
      </x:c>
      <x:c r="H7" s="193" t="s">
        <x:v>178</x:v>
      </x:c>
      <x:c r="I7" s="114" t="s">
        <x:v>179</x:v>
      </x:c>
      <x:c r="J7" s="114" t="s">
        <x:v>180</x:v>
      </x:c>
      <x:c r="K7" s="193" t="s">
        <x:v>181</x:v>
      </x:c>
      <x:c r="L7" s="114" t="s">
        <x:v>182</x:v>
      </x:c>
      <x:c r="M7" s="193" t="s">
        <x:v>183</x:v>
      </x:c>
      <x:c r="N7" s="114" t="s">
        <x:v>184</x:v>
      </x:c>
      <x:c r="O7" s="193" t="s">
        <x:v>185</x:v>
      </x:c>
      <x:c r="P7" s="193" t="s">
        <x:v>186</x:v>
      </x:c>
      <x:c r="Q7" s="114" t="s">
        <x:v>187</x:v>
      </x:c>
      <x:c r="R7" s="114" t="s">
        <x:v>188</x:v>
      </x:c>
      <x:c r="S7" s="114" t="s">
        <x:v>189</x:v>
      </x:c>
      <x:c r="T7" s="11" t="s">
        <x:v>190</x:v>
      </x:c>
      <x:c r="U7" s="125" t="s">
        <x:v>191</x:v>
      </x:c>
      <x:c r="V7" s="125" t="s">
        <x:v>192</x:v>
      </x:c>
      <x:c r="W7" s="125" t="s">
        <x:v>193</x:v>
      </x:c>
      <x:c r="X7" s="125" t="s">
        <x:v>194</x:v>
      </x:c>
      <x:c r="Y7" s="125" t="s">
        <x:v>195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2165828</x:v>
      </x:c>
      <x:c r="E8" s="81" t="n">
        <x:v>970887</x:v>
      </x:c>
      <x:c r="F8" s="117" t="n">
        <x:v>1163721.265</x:v>
      </x:c>
      <x:c r="G8" s="81" t="n">
        <x:v>152094</x:v>
      </x:c>
      <x:c r="H8" s="81" t="n">
        <x:v>174072</x:v>
      </x:c>
      <x:c r="I8" s="118">
        <x:f>SUM(D8:H8)</x:f>
      </x:c>
      <x:c r="J8" s="81" t="n">
        <x:v>2767187</x:v>
      </x:c>
      <x:c r="K8" s="81" t="n">
        <x:v>0</x:v>
      </x:c>
      <x:c r="L8" s="81" t="n">
        <x:v>956907</x:v>
      </x:c>
      <x:c r="M8" s="81" t="n">
        <x:v>0</x:v>
      </x:c>
      <x:c r="N8" s="81" t="n">
        <x:v>253595</x:v>
      </x:c>
      <x:c r="O8" s="81" t="n">
        <x:v>357466</x:v>
      </x:c>
      <x:c r="P8" s="81" t="n">
        <x:v>291447</x:v>
      </x:c>
      <x:c r="Q8" s="118">
        <x:f>SUM(J8:P8)</x:f>
      </x:c>
      <x:c r="R8" s="81" t="n">
        <x:v>4502403</x:v>
      </x:c>
      <x:c r="S8" s="81" t="n">
        <x:v>124199</x:v>
      </x:c>
      <x:c r="T8" s="59">
        <x:f>SUM('Part C'!$R8:$S8)</x:f>
      </x:c>
      <x:c r="U8" s="81" t="n">
        <x:v>11574.3007712082</x:v>
      </x:c>
      <x:c r="V8" s="81" t="n">
        <x:v>319.27763496144</x:v>
      </x:c>
      <x:c r="W8" s="81" t="n">
        <x:v>1442993.11462264</x:v>
      </x:c>
      <x:c r="X8" s="81" t="n">
        <x:v>6069595.11462264</x:v>
      </x:c>
      <x:c r="Y8" s="12" t="n">
        <x:v>15603.0722740942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2691030</x:v>
      </x:c>
      <x:c r="E9" s="81" t="n">
        <x:v>863495</x:v>
      </x:c>
      <x:c r="F9" s="117" t="n">
        <x:v>1318728.775</x:v>
      </x:c>
      <x:c r="G9" s="81" t="n">
        <x:v>154330</x:v>
      </x:c>
      <x:c r="H9" s="81" t="n">
        <x:v>213377</x:v>
      </x:c>
      <x:c r="I9" s="118">
        <x:f>SUM(D9:H9)</x:f>
      </x:c>
      <x:c r="J9" s="81" t="n">
        <x:v>3145838</x:v>
      </x:c>
      <x:c r="K9" s="81" t="n">
        <x:v>0</x:v>
      </x:c>
      <x:c r="L9" s="81" t="n">
        <x:v>1174603</x:v>
      </x:c>
      <x:c r="M9" s="81" t="n">
        <x:v>0</x:v>
      </x:c>
      <x:c r="N9" s="81" t="n">
        <x:v>288548</x:v>
      </x:c>
      <x:c r="O9" s="81" t="n">
        <x:v>372686</x:v>
      </x:c>
      <x:c r="P9" s="81" t="n">
        <x:v>259286</x:v>
      </x:c>
      <x:c r="Q9" s="118">
        <x:f>SUM(J9:P9)</x:f>
      </x:c>
      <x:c r="R9" s="81" t="n">
        <x:v>4828014</x:v>
      </x:c>
      <x:c r="S9" s="81" t="n">
        <x:v>412947</x:v>
      </x:c>
      <x:c r="T9" s="59">
        <x:f>SUM('Part C'!$R9:$S9)</x:f>
      </x:c>
      <x:c r="U9" s="81" t="n">
        <x:v>12191.9545454545</x:v>
      </x:c>
      <x:c r="V9" s="81" t="n">
        <x:v>1042.79545454545</x:v>
      </x:c>
      <x:c r="W9" s="81" t="n">
        <x:v>1468959.57169811</x:v>
      </x:c>
      <x:c r="X9" s="81" t="n">
        <x:v>6709920.57169811</x:v>
      </x:c>
      <x:c r="Y9" s="12" t="n">
        <x:v>16944.2438679245</x:v>
      </x:c>
    </x:row>
    <x:row r="10" spans="1:25" s="6" customFormat="1">
      <x:c r="A10" s="194" t="s">
        <x:v>140</x:v>
      </x:c>
      <x:c r="B10" s="194" t="s">
        <x:v>141</x:v>
      </x:c>
      <x:c r="C10" s="194" t="s">
        <x:v>142</x:v>
      </x:c>
      <x:c r="D10" s="81" t="n">
        <x:v>2100560</x:v>
      </x:c>
      <x:c r="E10" s="81" t="n">
        <x:v>755226</x:v>
      </x:c>
      <x:c r="F10" s="117" t="n">
        <x:v>1059496.606</x:v>
      </x:c>
      <x:c r="G10" s="81" t="n">
        <x:v>157248</x:v>
      </x:c>
      <x:c r="H10" s="81" t="n">
        <x:v>149469</x:v>
      </x:c>
      <x:c r="I10" s="118">
        <x:f>SUM(D10:H10)</x:f>
      </x:c>
      <x:c r="J10" s="81" t="n">
        <x:v>2725379</x:v>
      </x:c>
      <x:c r="K10" s="81" t="n">
        <x:v>0</x:v>
      </x:c>
      <x:c r="L10" s="81" t="n">
        <x:v>665906</x:v>
      </x:c>
      <x:c r="M10" s="81" t="n">
        <x:v>0</x:v>
      </x:c>
      <x:c r="N10" s="81" t="n">
        <x:v>277665</x:v>
      </x:c>
      <x:c r="O10" s="81" t="n">
        <x:v>328145</x:v>
      </x:c>
      <x:c r="P10" s="81" t="n">
        <x:v>224905</x:v>
      </x:c>
      <x:c r="Q10" s="118">
        <x:f>SUM(J10:P10)</x:f>
      </x:c>
      <x:c r="R10" s="81" t="n">
        <x:v>4064306</x:v>
      </x:c>
      <x:c r="S10" s="81" t="n">
        <x:v>157694</x:v>
      </x:c>
      <x:c r="T10" s="59">
        <x:f>SUM('Part C'!$R10:$S10)</x:f>
      </x:c>
      <x:c r="U10" s="81" t="n">
        <x:v>11579.2193732194</x:v>
      </x:c>
      <x:c r="V10" s="81" t="n">
        <x:v>449.270655270655</x:v>
      </x:c>
      <x:c r="W10" s="81" t="n">
        <x:v>1302032.34764151</x:v>
      </x:c>
      <x:c r="X10" s="81" t="n">
        <x:v>5524032.34764151</x:v>
      </x:c>
      <x:c r="Y10" s="12" t="n">
        <x:v>15737.9838964146</x:v>
      </x:c>
    </x:row>
    <x:row r="11" spans="1:25" s="6" customFormat="1">
      <x:c r="A11" s="194" t="s">
        <x:v>143</x:v>
      </x:c>
      <x:c r="B11" s="194" t="s">
        <x:v>144</x:v>
      </x:c>
      <x:c r="C11" s="194" t="s">
        <x:v>145</x:v>
      </x:c>
      <x:c r="D11" s="81" t="n">
        <x:v>2271235</x:v>
      </x:c>
      <x:c r="E11" s="81" t="n">
        <x:v>1028270</x:v>
      </x:c>
      <x:c r="F11" s="117" t="n">
        <x:v>1224116.355</x:v>
      </x:c>
      <x:c r="G11" s="81" t="n">
        <x:v>145269</x:v>
      </x:c>
      <x:c r="H11" s="81" t="n">
        <x:v>161480</x:v>
      </x:c>
      <x:c r="I11" s="118">
        <x:f>SUM(D11:H11)</x:f>
      </x:c>
      <x:c r="J11" s="81" t="n">
        <x:v>2788974</x:v>
      </x:c>
      <x:c r="K11" s="81" t="n">
        <x:v>0</x:v>
      </x:c>
      <x:c r="L11" s="81" t="n">
        <x:v>1053268</x:v>
      </x:c>
      <x:c r="M11" s="81" t="n">
        <x:v>0</x:v>
      </x:c>
      <x:c r="N11" s="81" t="n">
        <x:v>295937</x:v>
      </x:c>
      <x:c r="O11" s="81" t="n">
        <x:v>387226</x:v>
      </x:c>
      <x:c r="P11" s="81" t="n">
        <x:v>304965</x:v>
      </x:c>
      <x:c r="Q11" s="118">
        <x:f>SUM(J11:P11)</x:f>
      </x:c>
      <x:c r="R11" s="81" t="n">
        <x:v>4653529</x:v>
      </x:c>
      <x:c r="S11" s="81" t="n">
        <x:v>176841</x:v>
      </x:c>
      <x:c r="T11" s="59">
        <x:f>SUM('Part C'!$R11:$S11)</x:f>
      </x:c>
      <x:c r="U11" s="81" t="n">
        <x:v>12246.1289473684</x:v>
      </x:c>
      <x:c r="V11" s="81" t="n">
        <x:v>465.371052631579</x:v>
      </x:c>
      <x:c r="W11" s="81" t="n">
        <x:v>1409607.66981132</x:v>
      </x:c>
      <x:c r="X11" s="81" t="n">
        <x:v>6239977.66981132</x:v>
      </x:c>
      <x:c r="Y11" s="12" t="n">
        <x:v>16420.9938679245</x:v>
      </x:c>
    </x:row>
    <x:row r="12" spans="1:25" s="6" customFormat="1">
      <x:c r="A12" s="194" t="s">
        <x:v>146</x:v>
      </x:c>
      <x:c r="B12" s="194" t="s">
        <x:v>147</x:v>
      </x:c>
      <x:c r="C12" s="194" t="s">
        <x:v>148</x:v>
      </x:c>
      <x:c r="D12" s="81" t="n">
        <x:v>2583002</x:v>
      </x:c>
      <x:c r="E12" s="81" t="n">
        <x:v>984198</x:v>
      </x:c>
      <x:c r="F12" s="117" t="n">
        <x:v>1323431.2</x:v>
      </x:c>
      <x:c r="G12" s="81" t="n">
        <x:v>153728</x:v>
      </x:c>
      <x:c r="H12" s="81" t="n">
        <x:v>162769</x:v>
      </x:c>
      <x:c r="I12" s="118">
        <x:f>SUM(D12:H12)</x:f>
      </x:c>
      <x:c r="J12" s="81" t="n">
        <x:v>3074081</x:v>
      </x:c>
      <x:c r="K12" s="81" t="n">
        <x:v>0</x:v>
      </x:c>
      <x:c r="L12" s="81" t="n">
        <x:v>1257810</x:v>
      </x:c>
      <x:c r="M12" s="81" t="n">
        <x:v>0</x:v>
      </x:c>
      <x:c r="N12" s="81" t="n">
        <x:v>261281</x:v>
      </x:c>
      <x:c r="O12" s="81" t="n">
        <x:v>335654</x:v>
      </x:c>
      <x:c r="P12" s="81" t="n">
        <x:v>278303</x:v>
      </x:c>
      <x:c r="Q12" s="118">
        <x:f>SUM(J12:P12)</x:f>
      </x:c>
      <x:c r="R12" s="81" t="n">
        <x:v>4924163</x:v>
      </x:c>
      <x:c r="S12" s="81" t="n">
        <x:v>282967</x:v>
      </x:c>
      <x:c r="T12" s="59">
        <x:f>SUM('Part C'!$R12:$S12)</x:f>
      </x:c>
      <x:c r="U12" s="81" t="n">
        <x:v>12529.6768447837</x:v>
      </x:c>
      <x:c r="V12" s="81" t="n">
        <x:v>720.017811704835</x:v>
      </x:c>
      <x:c r="W12" s="81" t="n">
        <x:v>1457831.09009434</x:v>
      </x:c>
      <x:c r="X12" s="81" t="n">
        <x:v>6664961.09009434</x:v>
      </x:c>
      <x:c r="Y12" s="12" t="n">
        <x:v>16959.1885244131</x:v>
      </x:c>
    </x:row>
    <x:row r="13" spans="1:25" s="6" customFormat="1">
      <x:c r="A13" s="194" t="s">
        <x:v>149</x:v>
      </x:c>
      <x:c r="B13" s="194" t="s">
        <x:v>150</x:v>
      </x:c>
      <x:c r="C13" s="194" t="s">
        <x:v>151</x:v>
      </x:c>
      <x:c r="D13" s="81" t="n">
        <x:v>2973089</x:v>
      </x:c>
      <x:c r="E13" s="81" t="n">
        <x:v>1084321</x:v>
      </x:c>
      <x:c r="F13" s="117" t="n">
        <x:v>1505299.11</x:v>
      </x:c>
      <x:c r="G13" s="81" t="n">
        <x:v>198279</x:v>
      </x:c>
      <x:c r="H13" s="81" t="n">
        <x:v>280356</x:v>
      </x:c>
      <x:c r="I13" s="118">
        <x:f>SUM(D13:H13)</x:f>
      </x:c>
      <x:c r="J13" s="81" t="n">
        <x:v>3862019</x:v>
      </x:c>
      <x:c r="K13" s="81" t="n">
        <x:v>0</x:v>
      </x:c>
      <x:c r="L13" s="81" t="n">
        <x:v>744053</x:v>
      </x:c>
      <x:c r="M13" s="81" t="n">
        <x:v>0</x:v>
      </x:c>
      <x:c r="N13" s="81" t="n">
        <x:v>409476</x:v>
      </x:c>
      <x:c r="O13" s="81" t="n">
        <x:v>359587</x:v>
      </x:c>
      <x:c r="P13" s="81" t="n">
        <x:v>666209</x:v>
      </x:c>
      <x:c r="Q13" s="118">
        <x:f>SUM(J13:P13)</x:f>
      </x:c>
      <x:c r="R13" s="81" t="n">
        <x:v>5912334</x:v>
      </x:c>
      <x:c r="S13" s="81" t="n">
        <x:v>129010</x:v>
      </x:c>
      <x:c r="T13" s="59">
        <x:f>SUM('Part C'!$R13:$S13)</x:f>
      </x:c>
      <x:c r="U13" s="81" t="n">
        <x:v>12880.9019607843</x:v>
      </x:c>
      <x:c r="V13" s="81" t="n">
        <x:v>281.067538126362</x:v>
      </x:c>
      <x:c r="W13" s="81" t="n">
        <x:v>1702657.68537736</x:v>
      </x:c>
      <x:c r="X13" s="81" t="n">
        <x:v>7744001.68537736</x:v>
      </x:c>
      <x:c r="Y13" s="12" t="n">
        <x:v>16871.4633668352</x:v>
      </x:c>
    </x:row>
    <x:row r="14" spans="1:25" s="6" customFormat="1">
      <x:c r="A14" s="194" t="s">
        <x:v>155</x:v>
      </x:c>
      <x:c r="B14" s="194" t="s">
        <x:v>156</x:v>
      </x:c>
      <x:c r="C14" s="194" t="s">
        <x:v>157</x:v>
      </x:c>
      <x:c r="D14" s="81" t="n">
        <x:v>8868102</x:v>
      </x:c>
      <x:c r="E14" s="81" t="n">
        <x:v>3525801</x:v>
      </x:c>
      <x:c r="F14" s="117" t="n">
        <x:v>4598138.013</x:v>
      </x:c>
      <x:c r="G14" s="81" t="n">
        <x:v>1077858</x:v>
      </x:c>
      <x:c r="H14" s="81" t="n">
        <x:v>989763</x:v>
      </x:c>
      <x:c r="I14" s="118">
        <x:f>SUM(D14:H14)</x:f>
      </x:c>
      <x:c r="J14" s="81" t="n">
        <x:v>12231582</x:v>
      </x:c>
      <x:c r="K14" s="81" t="n">
        <x:v>0</x:v>
      </x:c>
      <x:c r="L14" s="81" t="n">
        <x:v>3059709</x:v>
      </x:c>
      <x:c r="M14" s="81" t="n">
        <x:v>0</x:v>
      </x:c>
      <x:c r="N14" s="81" t="n">
        <x:v>767476</x:v>
      </x:c>
      <x:c r="O14" s="81" t="n">
        <x:v>853735</x:v>
      </x:c>
      <x:c r="P14" s="81" t="n">
        <x:v>2147159</x:v>
      </x:c>
      <x:c r="Q14" s="118">
        <x:f>SUM(J14:P14)</x:f>
      </x:c>
      <x:c r="R14" s="81" t="n">
        <x:v>19024122</x:v>
      </x:c>
      <x:c r="S14" s="81" t="n">
        <x:v>35539</x:v>
      </x:c>
      <x:c r="T14" s="59">
        <x:f>SUM('Part C'!$R14:$S14)</x:f>
      </x:c>
      <x:c r="U14" s="81" t="n">
        <x:v>14050.3116691285</x:v>
      </x:c>
      <x:c r="V14" s="81" t="n">
        <x:v>26.2474150664697</x:v>
      </x:c>
      <x:c r="W14" s="81" t="n">
        <x:v>5022654.69716981</x:v>
      </x:c>
      <x:c r="X14" s="81" t="n">
        <x:v>24082315.6971698</x:v>
      </x:c>
      <x:c r="Y14" s="12" t="n">
        <x:v>17786.0529521195</x:v>
      </x:c>
    </x:row>
    <x:row r="15" spans="1:25" s="6" customFormat="1">
      <x:c r="A15" s="194" t="s">
        <x:v>160</x:v>
      </x:c>
      <x:c r="B15" s="194" t="s">
        <x:v>161</x:v>
      </x:c>
      <x:c r="C15" s="194" t="s">
        <x:v>162</x:v>
      </x:c>
      <x:c r="D15" s="81" t="n">
        <x:v>3775053</x:v>
      </x:c>
      <x:c r="E15" s="81" t="n">
        <x:v>1475963</x:v>
      </x:c>
      <x:c r="F15" s="117" t="n">
        <x:v>1948126.936</x:v>
      </x:c>
      <x:c r="G15" s="81" t="n">
        <x:v>205977</x:v>
      </x:c>
      <x:c r="H15" s="81" t="n">
        <x:v>321023</x:v>
      </x:c>
      <x:c r="I15" s="118">
        <x:f>SUM(D15:H15)</x:f>
      </x:c>
      <x:c r="J15" s="81" t="n">
        <x:v>4847016</x:v>
      </x:c>
      <x:c r="K15" s="81" t="n">
        <x:v>0</x:v>
      </x:c>
      <x:c r="L15" s="81" t="n">
        <x:v>1292589</x:v>
      </x:c>
      <x:c r="M15" s="81" t="n">
        <x:v>0</x:v>
      </x:c>
      <x:c r="N15" s="81" t="n">
        <x:v>404444</x:v>
      </x:c>
      <x:c r="O15" s="81" t="n">
        <x:v>434565</x:v>
      </x:c>
      <x:c r="P15" s="81" t="n">
        <x:v>747529</x:v>
      </x:c>
      <x:c r="Q15" s="118">
        <x:f>SUM(J15:P15)</x:f>
      </x:c>
      <x:c r="R15" s="81" t="n">
        <x:v>7382735</x:v>
      </x:c>
      <x:c r="S15" s="81" t="n">
        <x:v>343407</x:v>
      </x:c>
      <x:c r="T15" s="59">
        <x:f>SUM('Part C'!$R15:$S15)</x:f>
      </x:c>
      <x:c r="U15" s="81" t="n">
        <x:v>14252.3841698842</x:v>
      </x:c>
      <x:c r="V15" s="81" t="n">
        <x:v>662.947876447876</x:v>
      </x:c>
      <x:c r="W15" s="81" t="n">
        <x:v>1921517.82358491</x:v>
      </x:c>
      <x:c r="X15" s="81" t="n">
        <x:v>9647659.8235849</x:v>
      </x:c>
      <x:c r="Y15" s="12" t="n">
        <x:v>18624.8259142566</x:v>
      </x:c>
    </x:row>
    <x:row r="16" spans="1:25" s="3" customFormat="1" ht="15" customHeight="1">
      <x:c r="A16" s="4" t="s">
        <x:v>163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199</x:v>
      </x:c>
      <x:c r="G6" s="173" t="s"/>
      <x:c r="H6" s="173" t="s"/>
      <x:c r="I6" s="173" t="s"/>
      <x:c r="J6" s="164" t="s"/>
      <x:c r="K6" s="163" t="s">
        <x:v>200</x:v>
      </x:c>
      <x:c r="L6" s="173" t="s"/>
      <x:c r="M6" s="173" t="s"/>
      <x:c r="N6" s="164" t="s"/>
      <x:c r="O6" s="65" t="s"/>
      <x:c r="P6" s="163" t="s">
        <x:v>201</x:v>
      </x:c>
      <x:c r="Q6" s="173" t="s"/>
      <x:c r="R6" s="173" t="s"/>
      <x:c r="S6" s="173" t="s"/>
      <x:c r="T6" s="173" t="s"/>
      <x:c r="U6" s="173" t="s"/>
      <x:c r="V6" s="164" t="s"/>
      <x:c r="W6" s="195" t="s">
        <x:v>202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203</x:v>
      </x:c>
      <x:c r="E7" s="75" t="s">
        <x:v>204</x:v>
      </x:c>
      <x:c r="F7" s="75" t="s">
        <x:v>205</x:v>
      </x:c>
      <x:c r="G7" s="101" t="s">
        <x:v>206</x:v>
      </x:c>
      <x:c r="H7" s="101" t="s">
        <x:v>207</x:v>
      </x:c>
      <x:c r="I7" s="101" t="s">
        <x:v>208</x:v>
      </x:c>
      <x:c r="J7" s="114" t="s">
        <x:v>209</x:v>
      </x:c>
      <x:c r="K7" s="75" t="s">
        <x:v>210</x:v>
      </x:c>
      <x:c r="L7" s="101" t="s">
        <x:v>211</x:v>
      </x:c>
      <x:c r="M7" s="101" t="s">
        <x:v>212</x:v>
      </x:c>
      <x:c r="N7" s="75" t="s">
        <x:v>213</x:v>
      </x:c>
      <x:c r="O7" s="114" t="s">
        <x:v>214</x:v>
      </x:c>
      <x:c r="P7" s="75" t="s">
        <x:v>215</x:v>
      </x:c>
      <x:c r="Q7" s="101" t="s">
        <x:v>216</x:v>
      </x:c>
      <x:c r="R7" s="101" t="s">
        <x:v>217</x:v>
      </x:c>
      <x:c r="S7" s="101" t="s">
        <x:v>218</x:v>
      </x:c>
      <x:c r="T7" s="101" t="s">
        <x:v>219</x:v>
      </x:c>
      <x:c r="U7" s="101" t="s">
        <x:v>178</x:v>
      </x:c>
      <x:c r="V7" s="75" t="s">
        <x:v>220</x:v>
      </x:c>
      <x:c r="W7" s="75" t="s">
        <x:v>221</x:v>
      </x:c>
      <x:c r="X7" s="75" t="s">
        <x:v>222</x:v>
      </x:c>
      <x:c r="Y7" s="61" t="s">
        <x:v>189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22000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0</x:v>
      </x:c>
      <x:c r="X9" s="81" t="n">
        <x:v>22000</x:v>
      </x:c>
      <x:c r="Y9" s="12" t="n">
        <x:v>0</x:v>
      </x:c>
    </x:row>
    <x:row r="10" spans="1:25" s="3" customFormat="1" x14ac:dyDescent="0.3">
      <x:c r="A10" s="194" t="s">
        <x:v>140</x:v>
      </x:c>
      <x:c r="B10" s="194" t="s">
        <x:v>141</x:v>
      </x:c>
      <x:c r="C10" s="194" t="s">
        <x:v>142</x:v>
      </x:c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>
        <x:v>145</x:v>
      </x:c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>
        <x:v>148</x:v>
      </x:c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149</x:v>
      </x:c>
      <x:c r="B13" s="194" t="s">
        <x:v>150</x:v>
      </x:c>
      <x:c r="C13" s="194" t="s">
        <x:v>151</x:v>
      </x:c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155</x:v>
      </x:c>
      <x:c r="B14" s="194" t="s">
        <x:v>156</x:v>
      </x:c>
      <x:c r="C14" s="194" t="s">
        <x:v>157</x:v>
      </x:c>
      <x:c r="D14" s="198" t="s">
        <x:v>136</x:v>
      </x:c>
      <x:c r="E14" s="177" t="s">
        <x:v>135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>
        <x:v>0</x:v>
      </x:c>
      <x:c r="P14" s="81" t="n">
        <x:v>0</x:v>
      </x:c>
      <x:c r="Q14" s="81" t="n">
        <x:v>26000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18">
        <x:f>SUM(P14:U14)</x:f>
      </x:c>
      <x:c r="W14" s="81" t="n">
        <x:v>0</x:v>
      </x:c>
      <x:c r="X14" s="81" t="n">
        <x:v>26000</x:v>
      </x:c>
      <x:c r="Y14" s="12" t="n">
        <x:v>0</x:v>
      </x:c>
    </x:row>
    <x:row r="15" spans="1:25" s="3" customFormat="1" x14ac:dyDescent="0.3">
      <x:c r="A15" s="194" t="s">
        <x:v>160</x:v>
      </x:c>
      <x:c r="B15" s="194" t="s">
        <x:v>161</x:v>
      </x:c>
      <x:c r="C15" s="194" t="s">
        <x:v>162</x:v>
      </x:c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223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63" t="s">
        <x:v>224</x:v>
      </x:c>
      <x:c r="G19" s="173" t="s"/>
      <x:c r="H19" s="173" t="s"/>
      <x:c r="I19" s="173" t="s"/>
      <x:c r="J19" s="164" t="s"/>
      <x:c r="K19" s="163" t="s">
        <x:v>225</x:v>
      </x:c>
      <x:c r="L19" s="173" t="s"/>
      <x:c r="M19" s="173" t="s"/>
      <x:c r="N19" s="164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226</x:v>
      </x:c>
      <x:c r="F20" s="98" t="s">
        <x:v>205</x:v>
      </x:c>
      <x:c r="G20" s="5" t="s">
        <x:v>206</x:v>
      </x:c>
      <x:c r="H20" s="5" t="s">
        <x:v>207</x:v>
      </x:c>
      <x:c r="I20" s="99" t="s">
        <x:v>208</x:v>
      </x:c>
      <x:c r="J20" s="11" t="s">
        <x:v>209</x:v>
      </x:c>
      <x:c r="K20" s="98" t="s">
        <x:v>210</x:v>
      </x:c>
      <x:c r="L20" s="5" t="s">
        <x:v>222</x:v>
      </x:c>
      <x:c r="M20" s="99" t="s">
        <x:v>227</x:v>
      </x:c>
      <x:c r="N20" s="61" t="s">
        <x:v>213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228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229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9:J19"/>
    <x:mergeCell ref="K19:N19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232</x:v>
      </x:c>
      <x:c r="E7" s="61" t="s">
        <x:v>233</x:v>
      </x:c>
      <x:c r="F7" s="61" t="s">
        <x:v>234</x:v>
      </x:c>
      <x:c r="G7" s="61" t="s">
        <x:v>235</x:v>
      </x:c>
      <x:c r="H7" s="61" t="s">
        <x:v>236</x:v>
      </x:c>
      <x:c r="I7" s="61" t="s">
        <x:v>237</x:v>
      </x:c>
      <x:c r="J7" s="61" t="s">
        <x:v>238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>
        <x:v>142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>
        <x:v>145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>
        <x:v>148</x:v>
      </x:c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>
        <x:v>151</x:v>
      </x:c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155</x:v>
      </x:c>
      <x:c r="B14" s="194" t="s">
        <x:v>156</x:v>
      </x:c>
      <x:c r="C14" s="194" t="s">
        <x:v>157</x:v>
      </x:c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160</x:v>
      </x:c>
      <x:c r="B15" s="194" t="s">
        <x:v>161</x:v>
      </x:c>
      <x:c r="C15" s="194" t="s">
        <x:v>162</x:v>
      </x:c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 ht="15" customHeight="1">
      <x:c r="A16" s="4" t="s">
        <x:v>163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200" t="s"/>
      <x:c r="H16" s="14">
        <x:f>SUM(H8:H15)</x:f>
      </x:c>
      <x:c r="I16" s="200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239</x:v>
      </x:c>
      <x:c r="C1" s="82" t="s">
        <x:v>240</x:v>
      </x:c>
    </x:row>
    <x:row r="2" spans="1:9" x14ac:dyDescent="0.3">
      <x:c r="A2" s="2" t="s">
        <x:v>132</x:v>
      </x:c>
      <x:c r="B2" s="83" t="s">
        <x:v>181</x:v>
      </x:c>
      <x:c r="C2" s="83" t="s">
        <x:v>135</x:v>
      </x:c>
    </x:row>
    <x:row r="3" spans="1:9" x14ac:dyDescent="0.3">
      <x:c r="A3" s="2" t="s">
        <x:v>241</x:v>
      </x:c>
      <x:c r="B3" s="83" t="s">
        <x:v>242</x:v>
      </x:c>
      <x:c r="C3" s="83" t="s">
        <x:v>136</x:v>
      </x:c>
      <x:c r="D3" s="2" t="s">
        <x:v>132</x:v>
      </x:c>
      <x:c r="F3" s="2" t="s">
        <x:v>181</x:v>
      </x:c>
      <x:c r="H3" s="2" t="n">
        <x:v>2020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152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6</x:v>
      </x:c>
      <x:c r="C6" s="0" t="s"/>
      <x:c r="D6" s="0" t="s">
        <x:v>241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248</x:v>
      </x:c>
      <x:c r="B7" s="83" t="n">
        <x:v>4</x:v>
      </x:c>
      <x:c r="D7" s="2" t="s">
        <x:v>158</x:v>
      </x:c>
      <x:c r="F7" s="2" t="n">
        <x:v>3</x:v>
      </x:c>
      <x:c r="I7" s="2" t="n">
        <x:v>2019</x:v>
      </x:c>
    </x:row>
    <x:row r="8" spans="1:9" x14ac:dyDescent="0.3">
      <x:c r="A8" s="2" t="s">
        <x:v>249</x:v>
      </x:c>
      <x:c r="B8" s="83" t="n">
        <x:v>5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250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250</x:v>
      </x:c>
      <x:c r="F10" s="2" t="n">
        <x:v>6</x:v>
      </x:c>
    </x:row>
    <x:row r="11" spans="1:9" x14ac:dyDescent="0.3">
      <x:c r="A11" s="2" t="s">
        <x:v>158</x:v>
      </x:c>
      <x:c r="B11" s="83" t="n">
        <x:v>8</x:v>
      </x:c>
      <x:c r="D11" s="2" t="s">
        <x:v>248</x:v>
      </x:c>
      <x:c r="F11" s="2" t="n">
        <x:v>7</x:v>
      </x:c>
    </x:row>
    <x:row r="12" spans="1:9" x14ac:dyDescent="0.3">
      <x:c r="B12" s="83" t="n">
        <x:v>9</x:v>
      </x:c>
      <x:c r="D12" s="2" t="s">
        <x:v>249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248</x:v>
      </x:c>
      <x:c r="F16" s="2" t="n">
        <x:v>12</x:v>
      </x:c>
    </x:row>
    <x:row r="17" spans="1:9" x14ac:dyDescent="0.3">
      <x:c r="B17" s="83" t="s">
        <x:v>249</x:v>
      </x:c>
      <x:c r="F17" s="2" t="s">
        <x:v>248</x:v>
      </x:c>
    </x:row>
    <x:row r="18" spans="1:9" x14ac:dyDescent="0.3">
      <x:c r="B18" s="83" t="s">
        <x:v>250</x:v>
      </x:c>
      <x:c r="F18" s="2" t="s">
        <x:v>249</x:v>
      </x:c>
    </x:row>
    <x:row r="19" spans="1:9">
      <x:c r="F19" s="2" t="s">
        <x:v>250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2020-10-05T15:30:08.1284789Z</dcterms:modified>
</coreProperties>
</file>