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<x:sst xmlns:x="http://schemas.openxmlformats.org/spreadsheetml/2006/main" count="236" uniqueCount="236">
  <x:si>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</x:si>
  <x:si>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</x:si>
  <x:si>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Newfane</x:t>
  </x:si>
  <x:si>
    <x:t>BEDS Code</x:t>
  </x:si>
  <x:si>
    <x:t>400601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</x:si>
  <x:si>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</x:si>
  <x:si>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</x:si>
  <x:si>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</x:si>
  <x:si>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</x:si>
  <x:si>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</x:si>
  <x:si>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Michael Baumann</x:t>
  </x:si>
  <x:si>
    <x:t>Street Address Line 1</x:t>
  </x:si>
  <x:si>
    <x:t>6273 Charlotteville Road</x:t>
  </x:si>
  <x:si>
    <x:t>Title of Contact</x:t>
  </x:si>
  <x:si>
    <x:t>Superintendent</x:t>
  </x:si>
  <x:si>
    <x:t>Street Address Line 2</x:t>
  </x:si>
  <x:si>
    <x:t>Email Address</x:t>
  </x:si>
  <x:si>
    <x:t>mbaumann@newfanecentralschools.org</x:t>
  </x:si>
  <x:si>
    <x:t>City</x:t>
  </x:si>
  <x:si>
    <x:t>Phone Number</x:t>
  </x:si>
  <x:si>
    <x:t>7167786850</x:t>
  </x:si>
  <x:si>
    <x:t>Zip Code</x:t>
  </x:si>
  <x:si>
    <x:t>14108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</x:si>
  <x:si>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</x:si>
  <x:si>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</x:si>
  <x:si>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</x:si>
  <x:si>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</x:si>
  <x:si>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</x:si>
  <x:si>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</x:si>
  <x:si>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</x:si>
  <x:si>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</x:si>
  <x:si>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</x:si>
  <x:si>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</x:si>
  <x:si>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</x:si>
  <x:si>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</x:si>
  <x:si>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</x:si>
  <x:si>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</x:si>
  <x:si>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</x:si>
  <x:si>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</x:si>
  <x:si>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</x:si>
  <x:si>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</x:si>
  <x:si>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</x:si>
  <x:si>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</x:si>
  <x:si>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</x:si>
  <x:si>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</x:si>
  <x:si>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</x:si>
  <x:si>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</x:si>
  <x:si>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</x:si>
  <x:si>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</x:si>
  <x:si>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</x:si>
  <x:si>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</x:si>
  <x:si>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</x:si>
  <x:si>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</x:si>
  <x:si>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</x:si>
  <x:si>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</x:si>
  <x:si>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</x:si>
  <x:si>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</x:si>
  <x:si>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</x:si>
  <x:si>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</x:si>
  <x:si>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</x:si>
  <x:si>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</x:si>
  <x:si>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</x:si>
  <x:si>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</x:si>
  <x:si>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</x:si>
  <x:si>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</x:si>
  <x:si>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</x:si>
  <x:si>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</x:si>
  <x:si>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</x:si>
  <x:si>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</x:si>
  <x:si>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</x:si>
  <x:si>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</x:si>
  <x:si>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</x:si>
  <x:si>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</x:si>
  <x:si>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</x:si>
  <x:si>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</x:si>
  <x:si>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</x:si>
  <x:si>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</x:si>
  <x:si>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</x:si>
  <x:si>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</x:si>
  <x:si>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</x:si>
  <x:si>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</x:si>
  <x:si>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</x:si>
  <x:si>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</x:si>
  <x:si>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</x:si>
  <x:si>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</x:si>
  <x:si>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</x:si>
  <x:si>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</x:si>
  <x:si>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</x:si>
  <x:si>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</x:si>
  <x:si>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</x:si>
  <x:si>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</x:si>
  <x:si>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</x:si>
  <x:si>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</x:si>
  <x:si>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</x:si>
  <x:si>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</x:si>
  <x:si>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</x:si>
  <x:si>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</x:si>
  <x:si>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</x:si>
  <x:si>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</x:si>
  <x:si>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</x:si>
  <x:si>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</x:si>
  <x:si>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</x:si>
  <x:si>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</x:si>
  <x:si>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</x:si>
  <x:si>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</x:si>
  <x:si>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</x:si>
  <x:si>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</x:si>
  <x:si>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</x:si>
  <x:si>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</x:si>
  <x:si>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</x:si>
  <x:si>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</x:si>
  <x:si>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</x:si>
  <x:si>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</x:si>
  <x:si>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</x:si>
  <x:si>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</x:si>
  <x:si>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</x:si>
  <x:si>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</x:si>
  <x:si>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</x:si>
  <x:si>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</x:si>
  <x:si>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</x:si>
  <x:si>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</x:si>
  <x:si>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</x:si>
  <x:si>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</x:si>
  <x:si>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</x:si>
  <x:si>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</x:si>
  <x:si>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</x:si>
  <x:si>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</x:si>
  <x:si>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</x:si>
  <x:si>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</x:si>
  <x:si>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400601060001</x:t>
  </x:si>
  <x:si>
    <x:t>NEWFANE EARLY CHILDHOOD CENTER</x:t>
  </x:si>
  <x:si>
    <x:t>Pre-K Only</x:t>
  </x:si>
  <x:si>
    <x:t>Pre-K</x:t>
  </x:si>
  <x:si>
    <x:t>Yes</x:t>
  </x:si>
  <x:si>
    <x:t>No</x:t>
  </x:si>
  <x:si>
    <x:t>400601060002</x:t>
  </x:si>
  <x:si>
    <x:t>NEWFANE ELEMENTARY SCHOOL</x:t>
  </x:si>
  <x:si>
    <x:t>Elementary School</x:t>
  </x:si>
  <x:si>
    <x:t>K</x:t>
  </x:si>
  <x:si>
    <x:t>4</x:t>
  </x:si>
  <x:si>
    <x:t>400601060006</x:t>
  </x:si>
  <x:si>
    <x:t>NEWFANE MIDDLE SCHOOL</x:t>
  </x:si>
  <x:si>
    <x:t>Middle/Junior High School</x:t>
  </x:si>
  <x:si>
    <x:t>5</x:t>
  </x:si>
  <x:si>
    <x:t>8</x:t>
  </x:si>
  <x:si>
    <x:t>400601060008</x:t>
  </x:si>
  <x:si>
    <x:t>NEWFANE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</x:si>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</x:sst>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36007988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407686</x:v>
      </x:c>
      <x:c r="E15" s="10" t="n">
        <x:v>1044733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234992</x:v>
      </x:c>
      <x:c r="E16" s="10" t="n">
        <x:v>442000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172000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1895975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210992</x:v>
      </x:c>
      <x:c r="E24" s="10" t="n">
        <x:v>442000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2913963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18796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85000</x:v>
      </x:c>
      <x:c r="E35" s="10" t="n">
        <x:v>0</x:v>
      </x:c>
      <x:c r="F35" s="7" t="n">
        <x:v>2</x:v>
      </x:c>
      <x:c r="G35" s="133" t="n">
        <x:v>42500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3" t="n">
        <x:v>0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699330</x:v>
      </x:c>
      <x:c r="E38" s="10" t="n">
        <x:v>0</x:v>
      </x:c>
      <x:c r="F38" s="7" t="n">
        <x:v>15</x:v>
      </x:c>
      <x:c r="G38" s="133" t="n">
        <x:v>46622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1254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56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4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26887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810528</x:v>
      </x:c>
      <x:c r="E63" s="10" t="n">
        <x:v>0</x:v>
      </x:c>
      <x:c r="F63" s="84" t="n">
        <x:v>8</x:v>
      </x:c>
      <x:c r="G63" s="133" t="n">
        <x:v>101316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2429224</x:v>
      </x:c>
      <x:c r="E64" s="10" t="n">
        <x:v>0</x:v>
      </x:c>
      <x:c r="F64" s="84" t="n">
        <x:v>22</x:v>
      </x:c>
      <x:c r="G64" s="133" t="n">
        <x:v>110419.272727273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879441</x:v>
      </x:c>
      <x:c r="E65" s="10" t="n">
        <x:v>0</x:v>
      </x:c>
      <x:c r="F65" s="84" t="n">
        <x:v>0.5</x:v>
      </x:c>
      <x:c r="G65" s="133" t="n">
        <x:v>1758882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789110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7200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40383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4200</x:v>
      </x:c>
      <x:c r="E74" s="10" t="n">
        <x:v>0</x:v>
      </x:c>
      <x:c r="F74" s="84" t="n">
        <x:v>0.2</x:v>
      </x:c>
      <x:c r="G74" s="133" t="n">
        <x:v>21000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65165</x:v>
      </x:c>
      <x:c r="E76" s="10" t="n">
        <x:v>0</x:v>
      </x:c>
      <x:c r="F76" s="84" t="n">
        <x:v>2</x:v>
      </x:c>
      <x:c r="G76" s="133" t="n">
        <x:v>32582.5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74534</x:v>
      </x:c>
      <x:c r="E77" s="10" t="n">
        <x:v>0</x:v>
      </x:c>
      <x:c r="F77" s="84" t="n">
        <x:v>1</x:v>
      </x:c>
      <x:c r="G77" s="133" t="n">
        <x:v>74534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56831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1331898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8660696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15924940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132</x:v>
      </x:c>
      <x:c r="G8" s="177" t="s">
        <x:v>133</x:v>
      </x:c>
      <x:c r="H8" s="177" t="s"/>
      <x:c r="I8" s="177" t="s">
        <x:v>134</x:v>
      </x:c>
      <x:c r="J8" s="107" t="n"/>
      <x:c r="K8" s="108" t="n">
        <x:v>0</x:v>
      </x:c>
      <x:c r="L8" s="108" t="n">
        <x:v>56</x:v>
      </x:c>
      <x:c r="M8" s="108" t="n">
        <x:v>4</x:v>
      </x:c>
      <x:c r="N8" s="108" t="n">
        <x:v>0</x:v>
      </x:c>
      <x:c r="O8" s="108" t="n">
        <x:v>0</x:v>
      </x:c>
      <x:c r="P8" s="108" t="n">
        <x:v>0</x:v>
      </x:c>
      <x:c r="Q8" s="109" t="n">
        <x:v>1</x:v>
      </x:c>
      <x:c r="R8" s="109" t="n">
        <x:v>1</x:v>
      </x:c>
      <x:c r="S8" s="109" t="n">
        <x:v>2</x:v>
      </x:c>
      <x:c r="T8" s="109" t="n">
        <x:v>1</x:v>
      </x:c>
      <x:c r="U8" s="109" t="n">
        <x:v>2</x:v>
      </x:c>
      <x:c r="V8" s="109" t="n">
        <x:v>1.5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135</x:v>
      </x:c>
      <x:c r="B9" s="175" t="s">
        <x:v>136</x:v>
      </x:c>
      <x:c r="C9" s="174" t="s"/>
      <x:c r="D9" s="176" t="s">
        <x:v>137</x:v>
      </x:c>
      <x:c r="E9" s="177" t="s">
        <x:v>138</x:v>
      </x:c>
      <x:c r="F9" s="177" t="s">
        <x:v>139</x:v>
      </x:c>
      <x:c r="G9" s="177" t="s">
        <x:v>133</x:v>
      </x:c>
      <x:c r="H9" s="177" t="s"/>
      <x:c r="I9" s="177" t="s">
        <x:v>134</x:v>
      </x:c>
      <x:c r="J9" s="107" t="n"/>
      <x:c r="K9" s="108" t="n">
        <x:v>402</x:v>
      </x:c>
      <x:c r="L9" s="108" t="n">
        <x:v>0</x:v>
      </x:c>
      <x:c r="M9" s="108" t="n">
        <x:v>0</x:v>
      </x:c>
      <x:c r="N9" s="108" t="n">
        <x:v>226</x:v>
      </x:c>
      <x:c r="O9" s="108" t="n">
        <x:v>0</x:v>
      </x:c>
      <x:c r="P9" s="108" t="n">
        <x:v>72</x:v>
      </x:c>
      <x:c r="Q9" s="109" t="n">
        <x:v>1</x:v>
      </x:c>
      <x:c r="R9" s="109" t="n">
        <x:v>38</x:v>
      </x:c>
      <x:c r="S9" s="109" t="n">
        <x:v>13</x:v>
      </x:c>
      <x:c r="T9" s="109" t="n">
        <x:v>1</x:v>
      </x:c>
      <x:c r="U9" s="109" t="n">
        <x:v>5</x:v>
      </x:c>
      <x:c r="V9" s="109" t="n">
        <x:v>8.5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140</x:v>
      </x:c>
      <x:c r="B10" s="175" t="s">
        <x:v>141</x:v>
      </x:c>
      <x:c r="C10" s="174" t="s"/>
      <x:c r="D10" s="176" t="s">
        <x:v>142</x:v>
      </x:c>
      <x:c r="E10" s="177" t="s">
        <x:v>143</x:v>
      </x:c>
      <x:c r="F10" s="177" t="s">
        <x:v>144</x:v>
      </x:c>
      <x:c r="G10" s="177" t="s">
        <x:v>133</x:v>
      </x:c>
      <x:c r="H10" s="177" t="s"/>
      <x:c r="I10" s="177" t="s">
        <x:v>134</x:v>
      </x:c>
      <x:c r="J10" s="107" t="n"/>
      <x:c r="K10" s="108" t="n">
        <x:v>460</x:v>
      </x:c>
      <x:c r="L10" s="108" t="n">
        <x:v>0</x:v>
      </x:c>
      <x:c r="M10" s="108" t="n">
        <x:v>0</x:v>
      </x:c>
      <x:c r="N10" s="108" t="n">
        <x:v>182</x:v>
      </x:c>
      <x:c r="O10" s="108" t="n">
        <x:v>0</x:v>
      </x:c>
      <x:c r="P10" s="108" t="n">
        <x:v>74</x:v>
      </x:c>
      <x:c r="Q10" s="109" t="n">
        <x:v>3</x:v>
      </x:c>
      <x:c r="R10" s="109" t="n">
        <x:v>33.5</x:v>
      </x:c>
      <x:c r="S10" s="109" t="n">
        <x:v>7</x:v>
      </x:c>
      <x:c r="T10" s="109" t="n">
        <x:v>3</x:v>
      </x:c>
      <x:c r="U10" s="109" t="n">
        <x:v>4.5</x:v>
      </x:c>
      <x:c r="V10" s="109" t="n">
        <x:v>11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145</x:v>
      </x:c>
      <x:c r="B11" s="175" t="s">
        <x:v>146</x:v>
      </x:c>
      <x:c r="C11" s="174" t="s"/>
      <x:c r="D11" s="176" t="s">
        <x:v>147</x:v>
      </x:c>
      <x:c r="E11" s="177" t="s">
        <x:v>148</x:v>
      </x:c>
      <x:c r="F11" s="177" t="s">
        <x:v>149</x:v>
      </x:c>
      <x:c r="G11" s="177" t="s">
        <x:v>133</x:v>
      </x:c>
      <x:c r="H11" s="177" t="s"/>
      <x:c r="I11" s="177" t="s">
        <x:v>134</x:v>
      </x:c>
      <x:c r="J11" s="107" t="n"/>
      <x:c r="K11" s="108" t="n">
        <x:v>392</x:v>
      </x:c>
      <x:c r="L11" s="108" t="n">
        <x:v>0</x:v>
      </x:c>
      <x:c r="M11" s="108" t="n">
        <x:v>0</x:v>
      </x:c>
      <x:c r="N11" s="108" t="n">
        <x:v>255</x:v>
      </x:c>
      <x:c r="O11" s="108" t="n">
        <x:v>0</x:v>
      </x:c>
      <x:c r="P11" s="108" t="n">
        <x:v>71</x:v>
      </x:c>
      <x:c r="Q11" s="109" t="n">
        <x:v>1</x:v>
      </x:c>
      <x:c r="R11" s="109" t="n">
        <x:v>32</x:v>
      </x:c>
      <x:c r="S11" s="109" t="n">
        <x:v>6</x:v>
      </x:c>
      <x:c r="T11" s="109" t="n">
        <x:v>2</x:v>
      </x:c>
      <x:c r="U11" s="109" t="n">
        <x:v>5.5</x:v>
      </x:c>
      <x:c r="V11" s="109" t="n">
        <x:v>9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150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152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153</x:v>
      </x:c>
      <x:c r="E5" s="182" t="s"/>
      <x:c r="F5" s="182" t="s"/>
      <x:c r="G5" s="182" t="s"/>
      <x:c r="H5" s="182" t="s"/>
      <x:c r="I5" s="183" t="s"/>
      <x:c r="J5" s="184" t="s">
        <x:v>154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155</x:v>
      </x:c>
      <x:c r="S5" s="188" t="s"/>
      <x:c r="T5" s="189" t="s"/>
      <x:c r="U5" s="163" t="s">
        <x:v>156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157</x:v>
      </x:c>
      <x:c r="E6" s="191" t="s"/>
      <x:c r="F6" s="192" t="s"/>
      <x:c r="G6" s="89" t="s"/>
      <x:c r="H6" s="90" t="s"/>
      <x:c r="I6" s="75" t="s"/>
      <x:c r="J6" s="163" t="s">
        <x:v>158</x:v>
      </x:c>
      <x:c r="K6" s="164" t="s"/>
      <x:c r="L6" s="163" t="s">
        <x:v>159</x:v>
      </x:c>
      <x:c r="M6" s="164" t="s"/>
      <x:c r="N6" s="163" t="s">
        <x:v>160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161</x:v>
      </x:c>
      <x:c r="E7" s="101" t="s">
        <x:v>162</x:v>
      </x:c>
      <x:c r="F7" s="101" t="s">
        <x:v>163</x:v>
      </x:c>
      <x:c r="G7" s="114" t="s">
        <x:v>164</x:v>
      </x:c>
      <x:c r="H7" s="193" t="s">
        <x:v>165</x:v>
      </x:c>
      <x:c r="I7" s="114" t="s">
        <x:v>166</x:v>
      </x:c>
      <x:c r="J7" s="114" t="s">
        <x:v>167</x:v>
      </x:c>
      <x:c r="K7" s="193" t="s">
        <x:v>132</x:v>
      </x:c>
      <x:c r="L7" s="114" t="s">
        <x:v>168</x:v>
      </x:c>
      <x:c r="M7" s="193" t="s">
        <x:v>169</x:v>
      </x:c>
      <x:c r="N7" s="114" t="s">
        <x:v>170</x:v>
      </x:c>
      <x:c r="O7" s="193" t="s">
        <x:v>171</x:v>
      </x:c>
      <x:c r="P7" s="193" t="s">
        <x:v>172</x:v>
      </x:c>
      <x:c r="Q7" s="114" t="s">
        <x:v>173</x:v>
      </x:c>
      <x:c r="R7" s="114" t="s">
        <x:v>174</x:v>
      </x:c>
      <x:c r="S7" s="114" t="s">
        <x:v>175</x:v>
      </x:c>
      <x:c r="T7" s="11" t="s">
        <x:v>176</x:v>
      </x:c>
      <x:c r="U7" s="125" t="s">
        <x:v>177</x:v>
      </x:c>
      <x:c r="V7" s="125" t="s">
        <x:v>178</x:v>
      </x:c>
      <x:c r="W7" s="125" t="s">
        <x:v>179</x:v>
      </x:c>
      <x:c r="X7" s="125" t="s">
        <x:v>180</x:v>
      </x:c>
      <x:c r="Y7" s="125" t="s">
        <x:v>181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190240</x:v>
      </x:c>
      <x:c r="E8" s="81" t="n">
        <x:v>266754</x:v>
      </x:c>
      <x:c r="F8" s="117" t="n">
        <x:v>210308.6388</x:v>
      </x:c>
      <x:c r="G8" s="81" t="n">
        <x:v>125623</x:v>
      </x:c>
      <x:c r="H8" s="81" t="n">
        <x:v>198657</x:v>
      </x:c>
      <x:c r="I8" s="118">
        <x:f>SUM(D8:H8)</x:f>
      </x:c>
      <x:c r="J8" s="81" t="n">
        <x:v>112029</x:v>
      </x:c>
      <x:c r="K8" s="81" t="n">
        <x:v>466086</x:v>
      </x:c>
      <x:c r="L8" s="81" t="n">
        <x:v>0</x:v>
      </x:c>
      <x:c r="M8" s="81" t="n">
        <x:v>136330</x:v>
      </x:c>
      <x:c r="N8" s="81" t="n">
        <x:v>212385</x:v>
      </x:c>
      <x:c r="O8" s="81" t="n">
        <x:v>14760</x:v>
      </x:c>
      <x:c r="P8" s="81" t="n">
        <x:v>49993</x:v>
      </x:c>
      <x:c r="Q8" s="118">
        <x:f>SUM(J8:P8)</x:f>
      </x:c>
      <x:c r="R8" s="81" t="n">
        <x:v>830795</x:v>
      </x:c>
      <x:c r="S8" s="81" t="n">
        <x:v>160788</x:v>
      </x:c>
      <x:c r="T8" s="59">
        <x:f>SUM('Part C'!$R8:$S8)</x:f>
      </x:c>
      <x:c r="U8" s="81" t="n">
        <x:v>13846.5833333333</x:v>
      </x:c>
      <x:c r="V8" s="81" t="n">
        <x:v>2679.8</x:v>
      </x:c>
      <x:c r="W8" s="81" t="n">
        <x:v>297506.894977169</x:v>
      </x:c>
      <x:c r="X8" s="81" t="n">
        <x:v>1289089.89497717</x:v>
      </x:c>
      <x:c r="Y8" s="12" t="n">
        <x:v>21484.8315829528</x:v>
      </x:c>
    </x:row>
    <x:row r="9" spans="1:25" s="6" customFormat="1" x14ac:dyDescent="0.3">
      <x:c r="A9" s="194" t="s">
        <x:v>135</x:v>
      </x:c>
      <x:c r="B9" s="194" t="s">
        <x:v>136</x:v>
      </x:c>
      <x:c r="C9" s="194" t="s"/>
      <x:c r="D9" s="81" t="n">
        <x:v>3647482</x:v>
      </x:c>
      <x:c r="E9" s="81" t="n">
        <x:v>974854</x:v>
      </x:c>
      <x:c r="F9" s="117" t="n">
        <x:v>2127199.0272</x:v>
      </x:c>
      <x:c r="G9" s="81" t="n">
        <x:v>890874</x:v>
      </x:c>
      <x:c r="H9" s="81" t="n">
        <x:v>280045</x:v>
      </x:c>
      <x:c r="I9" s="118">
        <x:f>SUM(D9:H9)</x:f>
      </x:c>
      <x:c r="J9" s="81" t="n">
        <x:v>4341430</x:v>
      </x:c>
      <x:c r="K9" s="81" t="n">
        <x:v>0</x:v>
      </x:c>
      <x:c r="L9" s="81" t="n">
        <x:v>2117912</x:v>
      </x:c>
      <x:c r="M9" s="81" t="n">
        <x:v>0</x:v>
      </x:c>
      <x:c r="N9" s="81" t="n">
        <x:v>341136</x:v>
      </x:c>
      <x:c r="O9" s="81" t="n">
        <x:v>138209</x:v>
      </x:c>
      <x:c r="P9" s="81" t="n">
        <x:v>981807</x:v>
      </x:c>
      <x:c r="Q9" s="118">
        <x:f>SUM(J9:P9)</x:f>
      </x:c>
      <x:c r="R9" s="81" t="n">
        <x:v>7430737</x:v>
      </x:c>
      <x:c r="S9" s="81" t="n">
        <x:v>489757</x:v>
      </x:c>
      <x:c r="T9" s="59">
        <x:f>SUM('Part C'!$R9:$S9)</x:f>
      </x:c>
      <x:c r="U9" s="81" t="n">
        <x:v>18484.42039801</x:v>
      </x:c>
      <x:c r="V9" s="81" t="n">
        <x:v>1218.30099502488</x:v>
      </x:c>
      <x:c r="W9" s="81" t="n">
        <x:v>1993296.19634703</x:v>
      </x:c>
      <x:c r="X9" s="81" t="n">
        <x:v>9913790.19634703</x:v>
      </x:c>
      <x:c r="Y9" s="12" t="n">
        <x:v>24661.1696426543</x:v>
      </x:c>
    </x:row>
    <x:row r="10" spans="1:25" s="6" customFormat="1">
      <x:c r="A10" s="194" t="s">
        <x:v>140</x:v>
      </x:c>
      <x:c r="B10" s="194" t="s">
        <x:v>141</x:v>
      </x:c>
      <x:c r="C10" s="194" t="s"/>
      <x:c r="D10" s="81" t="n">
        <x:v>3383131</x:v>
      </x:c>
      <x:c r="E10" s="81" t="n">
        <x:v>1013235</x:v>
      </x:c>
      <x:c r="F10" s="117" t="n">
        <x:v>2023207.6332</x:v>
      </x:c>
      <x:c r="G10" s="81" t="n">
        <x:v>870095</x:v>
      </x:c>
      <x:c r="H10" s="81" t="n">
        <x:v>310463</x:v>
      </x:c>
      <x:c r="I10" s="118">
        <x:f>SUM(D10:H10)</x:f>
      </x:c>
      <x:c r="J10" s="81" t="n">
        <x:v>4202124</x:v>
      </x:c>
      <x:c r="K10" s="81" t="n">
        <x:v>0</x:v>
      </x:c>
      <x:c r="L10" s="81" t="n">
        <x:v>2107684</x:v>
      </x:c>
      <x:c r="M10" s="81" t="n">
        <x:v>0</x:v>
      </x:c>
      <x:c r="N10" s="81" t="n">
        <x:v>453388</x:v>
      </x:c>
      <x:c r="O10" s="81" t="n">
        <x:v>204631</x:v>
      </x:c>
      <x:c r="P10" s="81" t="n">
        <x:v>632343</x:v>
      </x:c>
      <x:c r="Q10" s="118">
        <x:f>SUM(J10:P10)</x:f>
      </x:c>
      <x:c r="R10" s="81" t="n">
        <x:v>7427145</x:v>
      </x:c>
      <x:c r="S10" s="81" t="n">
        <x:v>173025</x:v>
      </x:c>
      <x:c r="T10" s="59">
        <x:f>SUM('Part C'!$R10:$S10)</x:f>
      </x:c>
      <x:c r="U10" s="81" t="n">
        <x:v>16145.9673913043</x:v>
      </x:c>
      <x:c r="V10" s="81" t="n">
        <x:v>376.141304347826</x:v>
      </x:c>
      <x:c r="W10" s="81" t="n">
        <x:v>2280886.19482496</x:v>
      </x:c>
      <x:c r="X10" s="81" t="n">
        <x:v>9881056.19482496</x:v>
      </x:c>
      <x:c r="Y10" s="12" t="n">
        <x:v>21480.5569452717</x:v>
      </x:c>
    </x:row>
    <x:row r="11" spans="1:25" s="6" customFormat="1">
      <x:c r="A11" s="194" t="s">
        <x:v>145</x:v>
      </x:c>
      <x:c r="B11" s="194" t="s">
        <x:v>146</x:v>
      </x:c>
      <x:c r="C11" s="194" t="s"/>
      <x:c r="D11" s="81" t="n">
        <x:v>3324533</x:v>
      </x:c>
      <x:c r="E11" s="81" t="n">
        <x:v>1245700</x:v>
      </x:c>
      <x:c r="F11" s="117" t="n">
        <x:v>2103221.2266</x:v>
      </x:c>
      <x:c r="G11" s="81" t="n">
        <x:v>1385080</x:v>
      </x:c>
      <x:c r="H11" s="81" t="n">
        <x:v>613116</x:v>
      </x:c>
      <x:c r="I11" s="118">
        <x:f>SUM(D11:H11)</x:f>
      </x:c>
      <x:c r="J11" s="81" t="n">
        <x:v>4565782</x:v>
      </x:c>
      <x:c r="K11" s="81" t="n">
        <x:v>0</x:v>
      </x:c>
      <x:c r="L11" s="81" t="n">
        <x:v>2292775</x:v>
      </x:c>
      <x:c r="M11" s="81" t="n">
        <x:v>0</x:v>
      </x:c>
      <x:c r="N11" s="81" t="n">
        <x:v>449052</x:v>
      </x:c>
      <x:c r="O11" s="81" t="n">
        <x:v>214615</x:v>
      </x:c>
      <x:c r="P11" s="81" t="n">
        <x:v>1149466</x:v>
      </x:c>
      <x:c r="Q11" s="118">
        <x:f>SUM(J11:P11)</x:f>
      </x:c>
      <x:c r="R11" s="81" t="n">
        <x:v>8450527</x:v>
      </x:c>
      <x:c r="S11" s="81" t="n">
        <x:v>221163</x:v>
      </x:c>
      <x:c r="T11" s="59">
        <x:f>SUM('Part C'!$R11:$S11)</x:f>
      </x:c>
      <x:c r="U11" s="81" t="n">
        <x:v>21557.4668367347</x:v>
      </x:c>
      <x:c r="V11" s="81" t="n">
        <x:v>564.191326530612</x:v>
      </x:c>
      <x:c r="W11" s="81" t="n">
        <x:v>1943711.71385084</x:v>
      </x:c>
      <x:c r="X11" s="81" t="n">
        <x:v>10615401.7138508</x:v>
      </x:c>
      <x:c r="Y11" s="12" t="n">
        <x:v>27080.1064128848</x:v>
      </x:c>
    </x:row>
    <x:row r="12" spans="1:25" s="3" customFormat="1" ht="15" customHeight="1">
      <x:c r="A12" s="4" t="s">
        <x:v>150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152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183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184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185</x:v>
      </x:c>
      <x:c r="G6" s="173" t="s"/>
      <x:c r="H6" s="173" t="s"/>
      <x:c r="I6" s="173" t="s"/>
      <x:c r="J6" s="164" t="s"/>
      <x:c r="K6" s="163" t="s">
        <x:v>186</x:v>
      </x:c>
      <x:c r="L6" s="173" t="s"/>
      <x:c r="M6" s="173" t="s"/>
      <x:c r="N6" s="164" t="s"/>
      <x:c r="O6" s="65" t="s"/>
      <x:c r="P6" s="163" t="s">
        <x:v>187</x:v>
      </x:c>
      <x:c r="Q6" s="173" t="s"/>
      <x:c r="R6" s="173" t="s"/>
      <x:c r="S6" s="173" t="s"/>
      <x:c r="T6" s="173" t="s"/>
      <x:c r="U6" s="173" t="s"/>
      <x:c r="V6" s="164" t="s"/>
      <x:c r="W6" s="195" t="s">
        <x:v>188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189</x:v>
      </x:c>
      <x:c r="E7" s="75" t="s">
        <x:v>190</x:v>
      </x:c>
      <x:c r="F7" s="75" t="s">
        <x:v>191</x:v>
      </x:c>
      <x:c r="G7" s="101" t="s">
        <x:v>192</x:v>
      </x:c>
      <x:c r="H7" s="101" t="s">
        <x:v>193</x:v>
      </x:c>
      <x:c r="I7" s="101" t="s">
        <x:v>194</x:v>
      </x:c>
      <x:c r="J7" s="114" t="s">
        <x:v>195</x:v>
      </x:c>
      <x:c r="K7" s="75" t="s">
        <x:v>196</x:v>
      </x:c>
      <x:c r="L7" s="101" t="s">
        <x:v>197</x:v>
      </x:c>
      <x:c r="M7" s="101" t="s">
        <x:v>198</x:v>
      </x:c>
      <x:c r="N7" s="75" t="s">
        <x:v>199</x:v>
      </x:c>
      <x:c r="O7" s="114" t="s">
        <x:v>200</x:v>
      </x:c>
      <x:c r="P7" s="75" t="s">
        <x:v>201</x:v>
      </x:c>
      <x:c r="Q7" s="101" t="s">
        <x:v>202</x:v>
      </x:c>
      <x:c r="R7" s="101" t="s">
        <x:v>203</x:v>
      </x:c>
      <x:c r="S7" s="101" t="s">
        <x:v>204</x:v>
      </x:c>
      <x:c r="T7" s="101" t="s">
        <x:v>205</x:v>
      </x:c>
      <x:c r="U7" s="101" t="s">
        <x:v>165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133</x:v>
      </x:c>
      <x:c r="E8" s="177" t="s">
        <x:v>134</x:v>
      </x:c>
      <x:c r="F8" s="120" t="n">
        <x:v>0</x:v>
      </x:c>
      <x:c r="G8" s="120" t="n">
        <x:v>56</x:v>
      </x:c>
      <x:c r="H8" s="120" t="n">
        <x:v>0</x:v>
      </x:c>
      <x:c r="I8" s="120" t="n">
        <x:v>0</x:v>
      </x:c>
      <x:c r="J8" s="121">
        <x:f>SUM(F8:I8)</x:f>
      </x:c>
      <x:c r="K8" s="81" t="n">
        <x:v>234123</x:v>
      </x:c>
      <x:c r="L8" s="81" t="n">
        <x:v>97625</x:v>
      </x:c>
      <x:c r="M8" s="81" t="n">
        <x:v>134338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135</x:v>
      </x:c>
      <x:c r="B9" s="194" t="s">
        <x:v>136</x:v>
      </x:c>
      <x:c r="C9" s="194" t="s"/>
      <x:c r="D9" s="198" t="s">
        <x:v>134</x:v>
      </x:c>
      <x:c r="E9" s="177" t="s">
        <x:v>134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140</x:v>
      </x:c>
      <x:c r="B10" s="194" t="s">
        <x:v>141</x:v>
      </x:c>
      <x:c r="C10" s="194" t="s"/>
      <x:c r="D10" s="198" t="s">
        <x:v>134</x:v>
      </x:c>
      <x:c r="E10" s="177" t="s">
        <x:v>134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145</x:v>
      </x:c>
      <x:c r="B11" s="194" t="s">
        <x:v>146</x:v>
      </x:c>
      <x:c r="C11" s="194" t="s"/>
      <x:c r="D11" s="198" t="s">
        <x:v>134</x:v>
      </x:c>
      <x:c r="E11" s="177" t="s">
        <x:v>134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209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210</x:v>
      </x:c>
      <x:c r="G15" s="173" t="s"/>
      <x:c r="H15" s="173" t="s"/>
      <x:c r="I15" s="173" t="s"/>
      <x:c r="J15" s="164" t="s"/>
      <x:c r="K15" s="163" t="s">
        <x:v>211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212</x:v>
      </x:c>
      <x:c r="F16" s="98" t="s">
        <x:v>191</x:v>
      </x:c>
      <x:c r="G16" s="5" t="s">
        <x:v>192</x:v>
      </x:c>
      <x:c r="H16" s="5" t="s">
        <x:v>193</x:v>
      </x:c>
      <x:c r="I16" s="99" t="s">
        <x:v>194</x:v>
      </x:c>
      <x:c r="J16" s="11" t="s">
        <x:v>195</x:v>
      </x:c>
      <x:c r="K16" s="98" t="s">
        <x:v>196</x:v>
      </x:c>
      <x:c r="L16" s="5" t="s">
        <x:v>208</x:v>
      </x:c>
      <x:c r="M16" s="99" t="s">
        <x:v>213</x:v>
      </x:c>
      <x:c r="N16" s="61" t="s">
        <x:v>199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214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215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217</x:v>
      </x:c>
      <x:c r="B2" s="3" t="s"/>
      <x:c r="E2" s="199" t="s">
        <x:v>134</x:v>
      </x:c>
    </x:row>
    <x:row r="3" spans="1:10" s="23" customFormat="1" ht="15" customHeight="1" x14ac:dyDescent="0.3">
      <x:c r="A3" s="178" t="s">
        <x:v>152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135</x:v>
      </x:c>
      <x:c r="B9" s="194" t="s">
        <x:v>136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140</x:v>
      </x:c>
      <x:c r="B10" s="194" t="s">
        <x:v>141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145</x:v>
      </x:c>
      <x:c r="B11" s="194" t="s">
        <x:v>146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150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225</x:v>
      </x:c>
      <x:c r="C1" s="82" t="s">
        <x:v>226</x:v>
      </x:c>
    </x:row>
    <x:row r="2" spans="1:9" x14ac:dyDescent="0.3">
      <x:c r="A2" s="2" t="s">
        <x:v>137</x:v>
      </x:c>
      <x:c r="B2" s="83" t="s">
        <x:v>132</x:v>
      </x:c>
      <x:c r="C2" s="83" t="s">
        <x:v>133</x:v>
      </x:c>
    </x:row>
    <x:row r="3" spans="1:9" x14ac:dyDescent="0.3">
      <x:c r="A3" s="2" t="s">
        <x:v>227</x:v>
      </x:c>
      <x:c r="B3" s="83" t="s">
        <x:v>228</x:v>
      </x:c>
      <x:c r="C3" s="83" t="s">
        <x:v>134</x:v>
      </x:c>
      <x:c r="D3" s="2" t="s">
        <x:v>137</x:v>
      </x:c>
      <x:c r="F3" s="2" t="s">
        <x:v>132</x:v>
      </x:c>
      <x:c r="H3" s="2" t="n">
        <x:v>2020</x:v>
      </x:c>
      <x:c r="I3" s="2" t="n">
        <x:v>2015</x:v>
      </x:c>
    </x:row>
    <x:row r="4" spans="1:9" x14ac:dyDescent="0.3">
      <x:c r="A4" s="2" t="s">
        <x:v>229</x:v>
      </x:c>
      <x:c r="B4" s="83" t="s">
        <x:v>230</x:v>
      </x:c>
      <x:c r="D4" s="2" t="s">
        <x:v>131</x:v>
      </x:c>
      <x:c r="F4" s="2" t="s">
        <x:v>138</x:v>
      </x:c>
      <x:c r="H4" s="2" t="n">
        <x:v>2021</x:v>
      </x:c>
      <x:c r="I4" s="2" t="n">
        <x:v>2016</x:v>
      </x:c>
    </x:row>
    <x:row r="5" spans="1:9" x14ac:dyDescent="0.3">
      <x:c r="A5" s="2" t="s">
        <x:v>231</x:v>
      </x:c>
      <x:c r="B5" s="83" t="s">
        <x:v>232</x:v>
      </x:c>
      <x:c r="D5" s="2" t="s">
        <x:v>142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142</x:v>
      </x:c>
      <x:c r="B6" s="83" t="s">
        <x:v>6</x:v>
      </x:c>
      <x:c r="C6" s="0" t="s"/>
      <x:c r="D6" s="0" t="s">
        <x:v>227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233</x:v>
      </x:c>
      <x:c r="B7" s="83" t="n">
        <x:v>4</x:v>
      </x:c>
      <x:c r="D7" s="2" t="s">
        <x:v>147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231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229</x:v>
      </x:c>
      <x:c r="F9" s="2" t="n">
        <x:v>5</x:v>
      </x:c>
      <x:c r="I9" s="2" t="n">
        <x:v>2021</x:v>
      </x:c>
    </x:row>
    <x:row r="10" spans="1:9" x14ac:dyDescent="0.3">
      <x:c r="A10" s="2" t="s">
        <x:v>131</x:v>
      </x:c>
      <x:c r="B10" s="83" t="n">
        <x:v>7</x:v>
      </x:c>
      <x:c r="D10" s="2" t="s">
        <x:v>235</x:v>
      </x:c>
      <x:c r="F10" s="2" t="n">
        <x:v>6</x:v>
      </x:c>
    </x:row>
    <x:row r="11" spans="1:9" x14ac:dyDescent="0.3">
      <x:c r="A11" s="2" t="s">
        <x:v>147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234</x:v>
      </x:c>
      <x:c r="F17" s="2" t="s">
        <x:v>233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2020-09-29T17:00:06.1698002Z</dcterms:modified>
</coreProperties>
</file>