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<x:sst xmlns:x="http://schemas.openxmlformats.org/spreadsheetml/2006/main" count="226" uniqueCount="226">
  <x:si>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</x:si>
  <x:si>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</x:si>
  <x:si>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Morristown</x:t>
  </x:si>
  <x:si>
    <x:t>BEDS Code</x:t>
  </x:si>
  <x:si>
    <x:t>512101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</x:si>
  <x:si>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</x:si>
  <x:si>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</x:si>
  <x:si>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</x:si>
  <x:si>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</x:si>
  <x:si>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</x:si>
  <x:si>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Staci Vaughn</x:t>
  </x:si>
  <x:si>
    <x:t>Street Address Line 1</x:t>
  </x:si>
  <x:si>
    <x:t>408 Gouverneur Street PO Box 217</x:t>
  </x:si>
  <x:si>
    <x:t>Title of Contact</x:t>
  </x:si>
  <x:si>
    <x:t>Superintendent</x:t>
  </x:si>
  <x:si>
    <x:t>Street Address Line 2</x:t>
  </x:si>
  <x:si>
    <x:t>Email Address</x:t>
  </x:si>
  <x:si>
    <x:t>svaughn@mcsk12.org</x:t>
  </x:si>
  <x:si>
    <x:t>City</x:t>
  </x:si>
  <x:si>
    <x:t>Phone Number</x:t>
  </x:si>
  <x:si>
    <x:t>3153758814</x:t>
  </x:si>
  <x:si>
    <x:t>Zip Code</x:t>
  </x:si>
  <x:si>
    <x:t>13664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</x:si>
  <x:si>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</x:si>
  <x:si>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</x:si>
  <x:si>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</x:si>
  <x:si>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</x:si>
  <x:si>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</x:si>
  <x:si>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</x:si>
  <x:si>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</x:si>
  <x:si>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</x:si>
  <x:si>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</x:si>
  <x:si>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</x:si>
  <x:si>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</x:si>
  <x:si>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</x:si>
  <x:si>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</x:si>
  <x:si>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</x:si>
  <x:si>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</x:si>
  <x:si>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</x:si>
  <x:si>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</x:si>
  <x:si>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</x:si>
  <x:si>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</x:si>
  <x:si>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</x:si>
  <x:si>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</x:si>
  <x:si>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</x:si>
  <x:si>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</x:si>
  <x:si>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</x:si>
  <x:si>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</x:si>
  <x:si>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</x:si>
  <x:si>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</x:si>
  <x:si>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</x:si>
  <x:si>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</x:si>
  <x:si>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</x:si>
  <x:si>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</x:si>
  <x:si>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</x:si>
  <x:si>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</x:si>
  <x:si>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</x:si>
  <x:si>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</x:si>
  <x:si>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</x:si>
  <x:si>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</x:si>
  <x:si>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</x:si>
  <x:si>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</x:si>
  <x:si>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</x:si>
  <x:si>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</x:si>
  <x:si>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</x:si>
  <x:si>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</x:si>
  <x:si>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</x:si>
  <x:si>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</x:si>
  <x:si>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</x:si>
  <x:si>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</x:si>
  <x:si>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</x:si>
  <x:si>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</x:si>
  <x:si>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</x:si>
  <x:si>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</x:si>
  <x:si>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</x:si>
  <x:si>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</x:si>
  <x:si>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</x:si>
  <x:si>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</x:si>
  <x:si>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</x:si>
  <x:si>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</x:si>
  <x:si>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</x:si>
  <x:si>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</x:si>
  <x:si>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</x:si>
  <x:si>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</x:si>
  <x:si>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</x:si>
  <x:si>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</x:si>
  <x:si>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</x:si>
  <x:si>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</x:si>
  <x:si>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</x:si>
  <x:si>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</x:si>
  <x:si>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</x:si>
  <x:si>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</x:si>
  <x:si>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</x:si>
  <x:si>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</x:si>
  <x:si>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</x:si>
  <x:si>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</x:si>
  <x:si>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</x:si>
  <x:si>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</x:si>
  <x:si>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</x:si>
  <x:si>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</x:si>
  <x:si>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</x:si>
  <x:si>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</x:si>
  <x:si>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</x:si>
  <x:si>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</x:si>
  <x:si>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</x:si>
  <x:si>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</x:si>
  <x:si>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</x:si>
  <x:si>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</x:si>
  <x:si>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</x:si>
  <x:si>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</x:si>
  <x:si>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</x:si>
  <x:si>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</x:si>
  <x:si>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</x:si>
  <x:si>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</x:si>
  <x:si>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</x:si>
  <x:si>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</x:si>
  <x:si>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</x:si>
  <x:si>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</x:si>
  <x:si>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</x:si>
  <x:si>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</x:si>
  <x:si>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</x:si>
  <x:si>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</x:si>
  <x:si>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</x:si>
  <x:si>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</x:si>
  <x:si>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</x:si>
  <x:si>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</x:si>
  <x:si>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</x:si>
  <x:si>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</x:si>
  <x:si>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</x:si>
  <x:si>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512101040001</x:t>
  </x:si>
  <x:si>
    <x:t>MORRISTOWN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</x:si>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</x:sst>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10737029</x:v>
      </x:c>
      <x:c r="E14" s="10" t="n">
        <x:v>243362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330116</x:v>
      </x:c>
      <x:c r="E15" s="10" t="n">
        <x:v>201428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286176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338454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286176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725432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197309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80000</x:v>
      </x:c>
      <x:c r="E35" s="10" t="n">
        <x:v>0</x:v>
      </x:c>
      <x:c r="F35" s="7" t="n">
        <x:v>6</x:v>
      </x:c>
      <x:c r="G35" s="133" t="n">
        <x:v>13333.3333333333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1322726</x:v>
      </x:c>
      <x:c r="E37" s="10" t="n">
        <x:v>0</x:v>
      </x:c>
      <x:c r="F37" s="7" t="n">
        <x:v>33</x:v>
      </x:c>
      <x:c r="G37" s="133" t="n">
        <x:v>40082.6060606061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13962</x:v>
      </x:c>
      <x:c r="E41" s="10" t="n">
        <x:v>0</x:v>
      </x:c>
      <x:c r="F41" s="7" t="n">
        <x:v>5</x:v>
      </x:c>
      <x:c r="G41" s="133" t="n">
        <x:v>2792.4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313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23406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455036</x:v>
      </x:c>
      <x:c r="E63" s="10" t="n">
        <x:v>0</x:v>
      </x:c>
      <x:c r="F63" s="84" t="n">
        <x:v>2.3</x:v>
      </x:c>
      <x:c r="G63" s="133" t="n">
        <x:v>197841.739130435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504010</x:v>
      </x:c>
      <x:c r="E64" s="10" t="n">
        <x:v>0</x:v>
      </x:c>
      <x:c r="F64" s="84" t="n">
        <x:v>4.8</x:v>
      </x:c>
      <x:c r="G64" s="133" t="n">
        <x:v>105002.083333333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367964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172975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54583</x:v>
      </x:c>
      <x:c r="E72" s="10" t="n">
        <x:v>0</x:v>
      </x:c>
      <x:c r="F72" s="84" t="n">
        <x:v>0.3</x:v>
      </x:c>
      <x:c r="G72" s="133" t="n">
        <x:v>181943.333333333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45523</x:v>
      </x:c>
      <x:c r="E76" s="10" t="n">
        <x:v>0</x:v>
      </x:c>
      <x:c r="F76" s="84" t="n">
        <x:v>0.3</x:v>
      </x:c>
      <x:c r="G76" s="133" t="n">
        <x:v>151743.333333333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96824</x:v>
      </x:c>
      <x:c r="E77" s="10" t="n">
        <x:v>0</x:v>
      </x:c>
      <x:c r="F77" s="84" t="n">
        <x:v>1</x:v>
      </x:c>
      <x:c r="G77" s="133" t="n">
        <x:v>96824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68017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747317</x:v>
      </x:c>
      <x:c r="E82" s="10" t="n">
        <x:v>47792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2930662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3671255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313</x:v>
      </x:c>
      <x:c r="L8" s="108" t="n">
        <x:v>15</x:v>
      </x:c>
      <x:c r="M8" s="108" t="n">
        <x:v>0</x:v>
      </x:c>
      <x:c r="N8" s="108" t="n">
        <x:v>189</x:v>
      </x:c>
      <x:c r="O8" s="108" t="n">
        <x:v>0</x:v>
      </x:c>
      <x:c r="P8" s="108" t="n">
        <x:v>61</x:v>
      </x:c>
      <x:c r="Q8" s="109" t="n">
        <x:v>4</x:v>
      </x:c>
      <x:c r="R8" s="109" t="n">
        <x:v>28</x:v>
      </x:c>
      <x:c r="S8" s="109" t="n">
        <x:v>7</x:v>
      </x:c>
      <x:c r="T8" s="109" t="n">
        <x:v>2.3</x:v>
      </x:c>
      <x:c r="U8" s="109" t="n">
        <x:v>3</x:v>
      </x:c>
      <x:c r="V8" s="109" t="n">
        <x:v>18.3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154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2313964</x:v>
      </x:c>
      <x:c r="E8" s="81" t="n">
        <x:v>603801</x:v>
      </x:c>
      <x:c r="F8" s="117" t="n">
        <x:v>1697263.9005</x:v>
      </x:c>
      <x:c r="G8" s="81" t="n">
        <x:v>752587</x:v>
      </x:c>
      <x:c r="H8" s="81" t="n">
        <x:v>230002</x:v>
      </x:c>
      <x:c r="I8" s="118">
        <x:f>SUM(D8:H8)</x:f>
      </x:c>
      <x:c r="J8" s="81" t="n">
        <x:v>3795376</x:v>
      </x:c>
      <x:c r="K8" s="81" t="n">
        <x:v>187493</x:v>
      </x:c>
      <x:c r="L8" s="81" t="n">
        <x:v>671841</x:v>
      </x:c>
      <x:c r="M8" s="81" t="n">
        <x:v>0</x:v>
      </x:c>
      <x:c r="N8" s="81" t="n">
        <x:v>57661</x:v>
      </x:c>
      <x:c r="O8" s="81" t="n">
        <x:v>243456</x:v>
      </x:c>
      <x:c r="P8" s="81" t="n">
        <x:v>641777</x:v>
      </x:c>
      <x:c r="Q8" s="118">
        <x:f>SUM(J8:P8)</x:f>
      </x:c>
      <x:c r="R8" s="81" t="n">
        <x:v>5200606</x:v>
      </x:c>
      <x:c r="S8" s="81" t="n">
        <x:v>396998</x:v>
      </x:c>
      <x:c r="T8" s="59">
        <x:f>SUM('Part C'!$R8:$S8)</x:f>
      </x:c>
      <x:c r="U8" s="81" t="n">
        <x:v>15855.506097561</x:v>
      </x:c>
      <x:c r="V8" s="81" t="n">
        <x:v>1210.35975609756</x:v>
      </x:c>
      <x:c r="W8" s="81" t="n">
        <x:v>2587947</x:v>
      </x:c>
      <x:c r="X8" s="81" t="n">
        <x:v>8185551</x:v>
      </x:c>
      <x:c r="Y8" s="12" t="n">
        <x:v>24955.9481707317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151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0</x:v>
      </x:c>
      <x:c r="G8" s="120" t="n">
        <x:v>15</x:v>
      </x:c>
      <x:c r="H8" s="120" t="n">
        <x:v>0</x:v>
      </x:c>
      <x:c r="I8" s="120" t="n">
        <x:v>0</x:v>
      </x:c>
      <x:c r="J8" s="121">
        <x:f>SUM(F8:I8)</x:f>
      </x:c>
      <x:c r="K8" s="81" t="n">
        <x:v>76398</x:v>
      </x:c>
      <x:c r="L8" s="81" t="n">
        <x:v>111095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100000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154</x:v>
      </x:c>
      <x:c r="C2" s="83" t="s">
        <x:v>134</x:v>
      </x:c>
    </x:row>
    <x:row r="3" spans="1:9" x14ac:dyDescent="0.3">
      <x:c r="A3" s="2" t="s">
        <x:v>215</x:v>
      </x:c>
      <x:c r="B3" s="83" t="s">
        <x:v>216</x:v>
      </x:c>
      <x:c r="C3" s="83" t="s">
        <x:v>135</x:v>
      </x:c>
      <x:c r="D3" s="2" t="s">
        <x:v>214</x:v>
      </x:c>
      <x:c r="F3" s="2" t="s">
        <x:v>154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217</x:v>
      </x:c>
      <x:c r="D4" s="2" t="s">
        <x:v>218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2020-10-05T19:00:09.5694934Z</dcterms:modified>
</coreProperties>
</file>