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<x:sst xmlns:x="http://schemas.openxmlformats.org/spreadsheetml/2006/main" count="227" uniqueCount="227">
  <x:si>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</x:si>
  <x:si>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</x:si>
  <x:si>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Milford</x:t>
  </x:si>
  <x:si>
    <x:t>BEDS Code</x:t>
  </x:si>
  <x:si>
    <x:t>471101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</x:si>
  <x:si>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</x:si>
  <x:si>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</x:si>
  <x:si>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</x:si>
  <x:si>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</x:si>
  <x:si>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</x:si>
  <x:si>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Marissa  Christensen</x:t>
  </x:si>
  <x:si>
    <x:t>Street Address Line 1</x:t>
  </x:si>
  <x:si>
    <x:t>42 West Main Street</x:t>
  </x:si>
  <x:si>
    <x:t>Title of Contact</x:t>
  </x:si>
  <x:si>
    <x:t>School Business Manager</x:t>
  </x:si>
  <x:si>
    <x:t>Street Address Line 2</x:t>
  </x:si>
  <x:si>
    <x:t>PO Box 237</x:t>
  </x:si>
  <x:si>
    <x:t>Email Address</x:t>
  </x:si>
  <x:si>
    <x:t>mchristensen@milfordcentral.org</x:t>
  </x:si>
  <x:si>
    <x:t>City</x:t>
  </x:si>
  <x:si>
    <x:t>Phone Number</x:t>
  </x:si>
  <x:si>
    <x:t>6072867912</x:t>
  </x:si>
  <x:si>
    <x:t>Zip Code</x:t>
  </x:si>
  <x:si>
    <x:t>13807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</x:si>
  <x:si>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</x:si>
  <x:si>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</x:si>
  <x:si>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</x:si>
  <x:si>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</x:si>
  <x:si>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</x:si>
  <x:si>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</x:si>
  <x:si>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</x:si>
  <x:si>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</x:si>
  <x:si>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</x:si>
  <x:si>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</x:si>
  <x:si>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</x:si>
  <x:si>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</x:si>
  <x:si>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</x:si>
  <x:si>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</x:si>
  <x:si>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</x:si>
  <x:si>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</x:si>
  <x:si>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</x:si>
  <x:si>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</x:si>
  <x:si>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</x:si>
  <x:si>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</x:si>
  <x:si>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</x:si>
  <x:si>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</x:si>
  <x:si>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</x:si>
  <x:si>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</x:si>
  <x:si>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</x:si>
  <x:si>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</x:si>
  <x:si>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</x:si>
  <x:si>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</x:si>
  <x:si>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</x:si>
  <x:si>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</x:si>
  <x:si>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</x:si>
  <x:si>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</x:si>
  <x:si>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</x:si>
  <x:si>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</x:si>
  <x:si>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</x:si>
  <x:si>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</x:si>
  <x:si>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</x:si>
  <x:si>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</x:si>
  <x:si>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</x:si>
  <x:si>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</x:si>
  <x:si>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</x:si>
  <x:si>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</x:si>
  <x:si>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</x:si>
  <x:si>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</x:si>
  <x:si>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</x:si>
  <x:si>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</x:si>
  <x:si>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</x:si>
  <x:si>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</x:si>
  <x:si>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</x:si>
  <x:si>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</x:si>
  <x:si>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</x:si>
  <x:si>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</x:si>
  <x:si>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</x:si>
  <x:si>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</x:si>
  <x:si>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</x:si>
  <x:si>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</x:si>
  <x:si>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</x:si>
  <x:si>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</x:si>
  <x:si>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</x:si>
  <x:si>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</x:si>
  <x:si>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</x:si>
  <x:si>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</x:si>
  <x:si>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</x:si>
  <x:si>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</x:si>
  <x:si>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</x:si>
  <x:si>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</x:si>
  <x:si>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</x:si>
  <x:si>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</x:si>
  <x:si>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</x:si>
  <x:si>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</x:si>
  <x:si>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</x:si>
  <x:si>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</x:si>
  <x:si>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</x:si>
  <x:si>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</x:si>
  <x:si>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</x:si>
  <x:si>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</x:si>
  <x:si>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</x:si>
  <x:si>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</x:si>
  <x:si>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</x:si>
  <x:si>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</x:si>
  <x:si>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</x:si>
  <x:si>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</x:si>
  <x:si>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</x:si>
  <x:si>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</x:si>
  <x:si>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</x:si>
  <x:si>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</x:si>
  <x:si>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</x:si>
  <x:si>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</x:si>
  <x:si>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</x:si>
  <x:si>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</x:si>
  <x:si>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</x:si>
  <x:si>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</x:si>
  <x:si>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</x:si>
  <x:si>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</x:si>
  <x:si>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</x:si>
  <x:si>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</x:si>
  <x:si>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</x:si>
  <x:si>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</x:si>
  <x:si>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</x:si>
  <x:si>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</x:si>
  <x:si>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</x:si>
  <x:si>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</x:si>
  <x:si>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</x:si>
  <x:si>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</x:si>
  <x:si>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</x:si>
  <x:si>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</x:si>
  <x:si>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471101040001</x:t>
  </x:si>
  <x:si>
    <x:t>MILFORD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</x:si>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</x:sst>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10637673</x:v>
      </x:c>
      <x:c r="E14" s="10" t="n">
        <x:v>97838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121425</x:v>
      </x:c>
      <x:c r="E15" s="10" t="n">
        <x:v>435803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80303</x:v>
      </x:c>
      <x:c r="E16" s="10" t="n">
        <x:v>172292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435553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80303</x:v>
      </x:c>
      <x:c r="E24" s="10" t="n">
        <x:v>172292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6049</x:v>
      </x:c>
      <x:c r="E25" s="10" t="n">
        <x:v>65000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584880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166901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83492</x:v>
      </x:c>
      <x:c r="E35" s="10" t="n">
        <x:v>0</x:v>
      </x:c>
      <x:c r="F35" s="7" t="n">
        <x:v>4</x:v>
      </x:c>
      <x:c r="G35" s="133" t="n">
        <x:v>20873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450031</x:v>
      </x:c>
      <x:c r="E37" s="10" t="n">
        <x:v>0</x:v>
      </x:c>
      <x:c r="F37" s="7" t="n">
        <x:v>8</x:v>
      </x:c>
      <x:c r="G37" s="133" t="n">
        <x:v>56253.875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63000</x:v>
      </x:c>
      <x:c r="E38" s="10" t="n">
        <x:v>0</x:v>
      </x:c>
      <x:c r="F38" s="7" t="n">
        <x:v>1</x:v>
      </x:c>
      <x:c r="G38" s="133" t="n">
        <x:v>63000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5936</x:v>
      </x:c>
      <x:c r="E41" s="10" t="n">
        <x:v>0</x:v>
      </x:c>
      <x:c r="F41" s="7" t="n">
        <x:v>2</x:v>
      </x:c>
      <x:c r="G41" s="133" t="n">
        <x:v>2968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13375</x:v>
      </x:c>
      <x:c r="E62" s="10" t="n">
        <x:v>0</x:v>
      </x:c>
      <x:c r="F62" s="84" t="n">
        <x:v>0.1</x:v>
      </x:c>
      <x:c r="G62" s="133" t="n">
        <x:v>133750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581122</x:v>
      </x:c>
      <x:c r="E63" s="10" t="n">
        <x:v>0</x:v>
      </x:c>
      <x:c r="F63" s="84" t="n">
        <x:v>5.3</x:v>
      </x:c>
      <x:c r="G63" s="133" t="n">
        <x:v>109645.660377358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533535</x:v>
      </x:c>
      <x:c r="E64" s="10" t="n">
        <x:v>0</x:v>
      </x:c>
      <x:c r="F64" s="84" t="n">
        <x:v>5.2</x:v>
      </x:c>
      <x:c r="G64" s="133" t="n">
        <x:v>102602.884615385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320393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311728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30407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114631</x:v>
      </x:c>
      <x:c r="E77" s="10" t="n">
        <x:v>0</x:v>
      </x:c>
      <x:c r="F77" s="84" t="n">
        <x:v>2</x:v>
      </x:c>
      <x:c r="G77" s="133" t="n">
        <x:v>57315.5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56472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669300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3009549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4750372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341</x:v>
      </x:c>
      <x:c r="L8" s="108" t="n">
        <x:v>18</x:v>
      </x:c>
      <x:c r="M8" s="108" t="n">
        <x:v>0</x:v>
      </x:c>
      <x:c r="N8" s="108" t="n">
        <x:v>164</x:v>
      </x:c>
      <x:c r="O8" s="108" t="n">
        <x:v>2</x:v>
      </x:c>
      <x:c r="P8" s="108" t="n">
        <x:v>56</x:v>
      </x:c>
      <x:c r="Q8" s="109" t="n">
        <x:v>1</x:v>
      </x:c>
      <x:c r="R8" s="109" t="n">
        <x:v>38</x:v>
      </x:c>
      <x:c r="S8" s="109" t="n">
        <x:v>20</x:v>
      </x:c>
      <x:c r="T8" s="109" t="n">
        <x:v>1</x:v>
      </x:c>
      <x:c r="U8" s="109" t="n">
        <x:v>7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2414962</x:v>
      </x:c>
      <x:c r="E8" s="81" t="n">
        <x:v>1249230</x:v>
      </x:c>
      <x:c r="F8" s="117" t="n">
        <x:v>1804980.9792</x:v>
      </x:c>
      <x:c r="G8" s="81" t="n">
        <x:v>795770</x:v>
      </x:c>
      <x:c r="H8" s="81" t="n">
        <x:v>410991</x:v>
      </x:c>
      <x:c r="I8" s="118">
        <x:f>SUM(D8:H8)</x:f>
      </x:c>
      <x:c r="J8" s="81" t="n">
        <x:v>4286592</x:v>
      </x:c>
      <x:c r="K8" s="81" t="n">
        <x:v>143483</x:v>
      </x:c>
      <x:c r="L8" s="81" t="n">
        <x:v>1103089</x:v>
      </x:c>
      <x:c r="M8" s="81" t="n">
        <x:v>0</x:v>
      </x:c>
      <x:c r="N8" s="81" t="n">
        <x:v>165917</x:v>
      </x:c>
      <x:c r="O8" s="81" t="n">
        <x:v>214236</x:v>
      </x:c>
      <x:c r="P8" s="81" t="n">
        <x:v>762617</x:v>
      </x:c>
      <x:c r="Q8" s="118">
        <x:f>SUM(J8:P8)</x:f>
      </x:c>
      <x:c r="R8" s="81" t="n">
        <x:v>6207293</x:v>
      </x:c>
      <x:c r="S8" s="81" t="n">
        <x:v>468641</x:v>
      </x:c>
      <x:c r="T8" s="59">
        <x:f>SUM('Part C'!$R8:$S8)</x:f>
      </x:c>
      <x:c r="U8" s="81" t="n">
        <x:v>17290.5097493036</x:v>
      </x:c>
      <x:c r="V8" s="81" t="n">
        <x:v>1305.40668523677</x:v>
      </x:c>
      <x:c r="W8" s="81" t="n">
        <x:v>2630963</x:v>
      </x:c>
      <x:c r="X8" s="81" t="n">
        <x:v>9306897</x:v>
      </x:c>
      <x:c r="Y8" s="12" t="n">
        <x:v>25924.504178273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18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59175</x:v>
      </x:c>
      <x:c r="L8" s="81" t="n">
        <x:v>84308</x:v>
      </x:c>
      <x:c r="M8" s="81" t="n">
        <x:v>0</x:v>
      </x:c>
      <x:c r="N8" s="118">
        <x:f>SUM(K8:M8)</x:f>
      </x:c>
      <x:c r="O8" s="122" t="n">
        <x:v>0</x:v>
      </x:c>
      <x:c r="P8" s="81" t="n">
        <x:v>100000</x:v>
      </x:c>
      <x:c r="Q8" s="81" t="n">
        <x:v>0</x:v>
      </x:c>
      <x:c r="R8" s="81" t="n">
        <x:v>0</x:v>
      </x:c>
      <x:c r="S8" s="81" t="n">
        <x:v>0</x:v>
      </x:c>
      <x:c r="T8" s="81" t="n">
        <x:v>100168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100168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2020-09-09T20:30:08.2603853Z</dcterms:modified>
</coreProperties>
</file>