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<x:sst xmlns:x="http://schemas.openxmlformats.org/spreadsheetml/2006/main" count="246" uniqueCount="246">
  <x:si>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</x:si>
  <x:si>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</x:si>
  <x:si>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Middletown</x:t>
  </x:si>
  <x:si>
    <x:t>BEDS Code</x:t>
  </x:si>
  <x:si>
    <x:t>441000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</x:si>
  <x:si>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</x:si>
  <x:si>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</x:si>
  <x:si>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</x:si>
  <x:si>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</x:si>
  <x:si>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</x:si>
  <x:si>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Michael Tuttle</x:t>
  </x:si>
  <x:si>
    <x:t>Street Address Line 1</x:t>
  </x:si>
  <x:si>
    <x:t>223 Wisner Ave</x:t>
  </x:si>
  <x:si>
    <x:t>Title of Contact</x:t>
  </x:si>
  <x:si>
    <x:t>Assistant Superintendent for Administration</x:t>
  </x:si>
  <x:si>
    <x:t>Street Address Line 2</x:t>
  </x:si>
  <x:si>
    <x:t>Email Address</x:t>
  </x:si>
  <x:si>
    <x:t>michael.tuttle@ecsdm.org</x:t>
  </x:si>
  <x:si>
    <x:t>City</x:t>
  </x:si>
  <x:si>
    <x:t>Phone Number</x:t>
  </x:si>
  <x:si>
    <x:t>8453261195</x:t>
  </x:si>
  <x:si>
    <x:t>Zip Code</x:t>
  </x:si>
  <x:si>
    <x:t>10940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</x:si>
  <x:si>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</x:si>
  <x:si>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</x:si>
  <x:si>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</x:si>
  <x:si>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</x:si>
  <x:si>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</x:si>
  <x:si>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</x:si>
  <x:si>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</x:si>
  <x:si>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</x:si>
  <x:si>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</x:si>
  <x:si>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</x:si>
  <x:si>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</x:si>
  <x:si>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</x:si>
  <x:si>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</x:si>
  <x:si>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</x:si>
  <x:si>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</x:si>
  <x:si>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</x:si>
  <x:si>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</x:si>
  <x:si>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</x:si>
  <x:si>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</x:si>
  <x:si>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</x:si>
  <x:si>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</x:si>
  <x:si>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</x:si>
  <x:si>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</x:si>
  <x:si>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</x:si>
  <x:si>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</x:si>
  <x:si>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</x:si>
  <x:si>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</x:si>
  <x:si>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</x:si>
  <x:si>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</x:si>
  <x:si>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</x:si>
  <x:si>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</x:si>
  <x:si>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</x:si>
  <x:si>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</x:si>
  <x:si>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</x:si>
  <x:si>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</x:si>
  <x:si>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</x:si>
  <x:si>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</x:si>
  <x:si>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</x:si>
  <x:si>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</x:si>
  <x:si>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</x:si>
  <x:si>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</x:si>
  <x:si>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</x:si>
  <x:si>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</x:si>
  <x:si>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</x:si>
  <x:si>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</x:si>
  <x:si>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</x:si>
  <x:si>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</x:si>
  <x:si>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</x:si>
  <x:si>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</x:si>
  <x:si>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</x:si>
  <x:si>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</x:si>
  <x:si>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</x:si>
  <x:si>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</x:si>
  <x:si>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</x:si>
  <x:si>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</x:si>
  <x:si>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</x:si>
  <x:si>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</x:si>
  <x:si>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</x:si>
  <x:si>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</x:si>
  <x:si>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</x:si>
  <x:si>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</x:si>
  <x:si>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</x:si>
  <x:si>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</x:si>
  <x:si>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</x:si>
  <x:si>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</x:si>
  <x:si>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</x:si>
  <x:si>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</x:si>
  <x:si>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</x:si>
  <x:si>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</x:si>
  <x:si>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</x:si>
  <x:si>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</x:si>
  <x:si>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</x:si>
  <x:si>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</x:si>
  <x:si>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</x:si>
  <x:si>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</x:si>
  <x:si>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</x:si>
  <x:si>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</x:si>
  <x:si>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</x:si>
  <x:si>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</x:si>
  <x:si>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</x:si>
  <x:si>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</x:si>
  <x:si>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</x:si>
  <x:si>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</x:si>
  <x:si>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</x:si>
  <x:si>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</x:si>
  <x:si>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</x:si>
  <x:si>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</x:si>
  <x:si>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</x:si>
  <x:si>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</x:si>
  <x:si>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</x:si>
  <x:si>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</x:si>
  <x:si>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</x:si>
  <x:si>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</x:si>
  <x:si>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</x:si>
  <x:si>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</x:si>
  <x:si>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</x:si>
  <x:si>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</x:si>
  <x:si>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</x:si>
  <x:si>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</x:si>
  <x:si>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</x:si>
  <x:si>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</x:si>
  <x:si>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</x:si>
  <x:si>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</x:si>
  <x:si>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</x:si>
  <x:si>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</x:si>
  <x:si>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</x:si>
  <x:si>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441000010006</x:t>
  </x:si>
  <x:si>
    <x:t>WILLIAM A CARTER SCHOOL</x:t>
  </x:si>
  <x:si>
    <x:t>0008</x:t>
  </x:si>
  <x:si>
    <x:t>Elementary School</x:t>
  </x:si>
  <x:si>
    <x:t>K</x:t>
  </x:si>
  <x:si>
    <x:t>5</x:t>
  </x:si>
  <x:si>
    <x:t>Yes</x:t>
  </x:si>
  <x:si>
    <x:t>No</x:t>
  </x:si>
  <x:si>
    <x:t>441000010009</x:t>
  </x:si>
  <x:si>
    <x:t>MIDDLETOWN HIGH SCHOOL</x:t>
  </x:si>
  <x:si>
    <x:t>0001</x:t>
  </x:si>
  <x:si>
    <x:t>Senior High School</x:t>
  </x:si>
  <x:si>
    <x:t>9</x:t>
  </x:si>
  <x:si>
    <x:t>12</x:t>
  </x:si>
  <x:si>
    <x:t>441000010010</x:t>
  </x:si>
  <x:si>
    <x:t>MIDDLETOWN TWIN TOWERS MIDDLE SCHOOL</x:t>
  </x:si>
  <x:si>
    <x:t>0002</x:t>
  </x:si>
  <x:si>
    <x:t>Middle/Junior High School</x:t>
  </x:si>
  <x:si>
    <x:t>6</x:t>
  </x:si>
  <x:si>
    <x:t>8</x:t>
  </x:si>
  <x:si>
    <x:t>441000010014</x:t>
  </x:si>
  <x:si>
    <x:t>MONHAGEN MIDDLE SCHOOL</x:t>
  </x:si>
  <x:si>
    <x:t>0011</x:t>
  </x:si>
  <x:si>
    <x:t>441000010015</x:t>
  </x:si>
  <x:si>
    <x:t>MAPLE HILL ELEMENTARY SCHOOL</x:t>
  </x:si>
  <x:si>
    <x:t>0010</x:t>
  </x:si>
  <x:si>
    <x:t>441000010018</x:t>
  </x:si>
  <x:si>
    <x:t>PRESIDENTIAL PARK ELEMENTARY SCHOOL</x:t>
  </x:si>
  <x:si>
    <x:t>0003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</x:si>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</x:sst>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199995618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4385058</x:v>
      </x:c>
      <x:c r="E15" s="10" t="n">
        <x:v>6016499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4386732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500000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1550000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14178433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4426132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5985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1682183</x:v>
      </x:c>
      <x:c r="E26" s="10" t="n">
        <x:v>170085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10950529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3546059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43206</x:v>
      </x:c>
      <x:c r="E33" s="10" t="n">
        <x:v>0</x:v>
      </x:c>
      <x:c r="F33" s="7" t="n">
        <x:v>3</x:v>
      </x:c>
      <x:c r="G33" s="133" t="n">
        <x:v>14402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4890250</x:v>
      </x:c>
      <x:c r="E35" s="10" t="n">
        <x:v>0</x:v>
      </x:c>
      <x:c r="F35" s="7" t="n">
        <x:v>52</x:v>
      </x:c>
      <x:c r="G35" s="133" t="n">
        <x:v>94043.2692307692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1061514</x:v>
      </x:c>
      <x:c r="E36" s="10" t="n">
        <x:v>0</x:v>
      </x:c>
      <x:c r="F36" s="7" t="n">
        <x:v>267</x:v>
      </x:c>
      <x:c r="G36" s="133" t="n">
        <x:v>3975.70786516854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15401866</x:v>
      </x:c>
      <x:c r="E37" s="10" t="n">
        <x:v>0</x:v>
      </x:c>
      <x:c r="F37" s="7" t="n">
        <x:v>168</x:v>
      </x:c>
      <x:c r="G37" s="133" t="n">
        <x:v>91677.7738095238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4385050</x:v>
      </x:c>
      <x:c r="E38" s="10" t="n">
        <x:v>0</x:v>
      </x:c>
      <x:c r="F38" s="7" t="n">
        <x:v>100</x:v>
      </x:c>
      <x:c r="G38" s="133" t="n">
        <x:v>43850.5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725000</x:v>
      </x:c>
      <x:c r="E41" s="10" t="n">
        <x:v>0</x:v>
      </x:c>
      <x:c r="F41" s="7" t="n">
        <x:v>117</x:v>
      </x:c>
      <x:c r="G41" s="133" t="n">
        <x:v>6196.5811965812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225000</x:v>
      </x:c>
      <x:c r="E42" s="10" t="n">
        <x:v>0</x:v>
      </x:c>
      <x:c r="F42" s="7" t="n">
        <x:v>4</x:v>
      </x:c>
      <x:c r="G42" s="133" t="n">
        <x:v>56250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22618</x:v>
      </x:c>
      <x:c r="E43" s="10" t="n">
        <x:v>0</x:v>
      </x:c>
      <x:c r="F43" s="7" t="n">
        <x:v>5</x:v>
      </x:c>
      <x:c r="G43" s="133" t="n">
        <x:v>4523.6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3536587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7308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135551</x:v>
      </x:c>
      <x:c r="E62" s="10" t="n">
        <x:v>0</x:v>
      </x:c>
      <x:c r="F62" s="84" t="n">
        <x:v>1</x:v>
      </x:c>
      <x:c r="G62" s="133" t="n">
        <x:v>135551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2769983</x:v>
      </x:c>
      <x:c r="E63" s="10" t="n">
        <x:v>0</x:v>
      </x:c>
      <x:c r="F63" s="84" t="n">
        <x:v>14</x:v>
      </x:c>
      <x:c r="G63" s="133" t="n">
        <x:v>197855.928571429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13532800</x:v>
      </x:c>
      <x:c r="E64" s="10" t="n">
        <x:v>0</x:v>
      </x:c>
      <x:c r="F64" s="84" t="n">
        <x:v>101</x:v>
      </x:c>
      <x:c r="G64" s="133" t="n">
        <x:v>133988.118811881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5177649</x:v>
      </x:c>
      <x:c r="E65" s="10" t="n">
        <x:v>0</x:v>
      </x:c>
      <x:c r="F65" s="84" t="n">
        <x:v>8</x:v>
      </x:c>
      <x:c r="G65" s="133" t="n">
        <x:v>647206.125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2937619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473757</x:v>
      </x:c>
      <x:c r="E72" s="10" t="n">
        <x:v>0</x:v>
      </x:c>
      <x:c r="F72" s="84" t="n">
        <x:v>2</x:v>
      </x:c>
      <x:c r="G72" s="133" t="n">
        <x:v>236878.5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210859</x:v>
      </x:c>
      <x:c r="E73" s="10" t="n">
        <x:v>0</x:v>
      </x:c>
      <x:c r="F73" s="84" t="n">
        <x:v>2</x:v>
      </x:c>
      <x:c r="G73" s="133" t="n">
        <x:v>105429.5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255325</x:v>
      </x:c>
      <x:c r="E74" s="10" t="n">
        <x:v>0</x:v>
      </x:c>
      <x:c r="F74" s="84" t="n">
        <x:v>4</x:v>
      </x:c>
      <x:c r="G74" s="133" t="n">
        <x:v>63831.25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796847</x:v>
      </x:c>
      <x:c r="E75" s="10" t="n">
        <x:v>0</x:v>
      </x:c>
      <x:c r="F75" s="84" t="n">
        <x:v>10</x:v>
      </x:c>
      <x:c r="G75" s="133" t="n">
        <x:v>79684.7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1066244</x:v>
      </x:c>
      <x:c r="E76" s="10" t="n">
        <x:v>2076275</x:v>
      </x:c>
      <x:c r="F76" s="84" t="n">
        <x:v>141</x:v>
      </x:c>
      <x:c r="G76" s="133" t="n">
        <x:v>22287.3687943262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11176772</x:v>
      </x:c>
      <x:c r="E77" s="10" t="n">
        <x:v>0</x:v>
      </x:c>
      <x:c r="F77" s="84" t="n">
        <x:v>48</x:v>
      </x:c>
      <x:c r="G77" s="133" t="n">
        <x:v>232849.416666667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1819429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2952781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39288951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93766257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830</x:v>
      </x:c>
      <x:c r="L8" s="108" t="n">
        <x:v>0</x:v>
      </x:c>
      <x:c r="M8" s="108" t="n">
        <x:v>0</x:v>
      </x:c>
      <x:c r="N8" s="108" t="n">
        <x:v>559</x:v>
      </x:c>
      <x:c r="O8" s="108" t="n">
        <x:v>95</x:v>
      </x:c>
      <x:c r="P8" s="108" t="n">
        <x:v>107</x:v>
      </x:c>
      <x:c r="Q8" s="109" t="n">
        <x:v>10</x:v>
      </x:c>
      <x:c r="R8" s="109" t="n">
        <x:v>55</x:v>
      </x:c>
      <x:c r="S8" s="109" t="n">
        <x:v>18.8</x:v>
      </x:c>
      <x:c r="T8" s="109" t="n">
        <x:v>2</x:v>
      </x:c>
      <x:c r="U8" s="109" t="n">
        <x:v>7</x:v>
      </x:c>
      <x:c r="V8" s="109" t="n">
        <x:v>15.3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2404</x:v>
      </x:c>
      <x:c r="L9" s="108" t="n">
        <x:v>0</x:v>
      </x:c>
      <x:c r="M9" s="108" t="n">
        <x:v>0</x:v>
      </x:c>
      <x:c r="N9" s="108" t="n">
        <x:v>1365</x:v>
      </x:c>
      <x:c r="O9" s="108" t="n">
        <x:v>155</x:v>
      </x:c>
      <x:c r="P9" s="108" t="n">
        <x:v>391</x:v>
      </x:c>
      <x:c r="Q9" s="109" t="n">
        <x:v>30</x:v>
      </x:c>
      <x:c r="R9" s="109" t="n">
        <x:v>154</x:v>
      </x:c>
      <x:c r="S9" s="109" t="n">
        <x:v>14.9</x:v>
      </x:c>
      <x:c r="T9" s="109" t="n">
        <x:v>11</x:v>
      </x:c>
      <x:c r="U9" s="109" t="n">
        <x:v>15.1</x:v>
      </x:c>
      <x:c r="V9" s="109" t="n">
        <x:v>58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146</x:v>
      </x:c>
      <x:c r="E10" s="177" t="s">
        <x:v>147</x:v>
      </x:c>
      <x:c r="F10" s="177" t="s">
        <x:v>148</x:v>
      </x:c>
      <x:c r="G10" s="177" t="s">
        <x:v>135</x:v>
      </x:c>
      <x:c r="H10" s="177" t="s"/>
      <x:c r="I10" s="177" t="s">
        <x:v>136</x:v>
      </x:c>
      <x:c r="J10" s="107" t="n"/>
      <x:c r="K10" s="108" t="n">
        <x:v>993</x:v>
      </x:c>
      <x:c r="L10" s="108" t="n">
        <x:v>0</x:v>
      </x:c>
      <x:c r="M10" s="108" t="n">
        <x:v>0</x:v>
      </x:c>
      <x:c r="N10" s="108" t="n">
        <x:v>700</x:v>
      </x:c>
      <x:c r="O10" s="108" t="n">
        <x:v>90</x:v>
      </x:c>
      <x:c r="P10" s="108" t="n">
        <x:v>113</x:v>
      </x:c>
      <x:c r="Q10" s="109" t="n">
        <x:v>10</x:v>
      </x:c>
      <x:c r="R10" s="109" t="n">
        <x:v>69</x:v>
      </x:c>
      <x:c r="S10" s="109" t="n">
        <x:v>12.3</x:v>
      </x:c>
      <x:c r="T10" s="109" t="n">
        <x:v>4</x:v>
      </x:c>
      <x:c r="U10" s="109" t="n">
        <x:v>7</x:v>
      </x:c>
      <x:c r="V10" s="109" t="n">
        <x:v>22.4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149</x:v>
      </x:c>
      <x:c r="B11" s="175" t="s">
        <x:v>150</x:v>
      </x:c>
      <x:c r="C11" s="174" t="s">
        <x:v>151</x:v>
      </x:c>
      <x:c r="D11" s="176" t="s">
        <x:v>146</x:v>
      </x:c>
      <x:c r="E11" s="177" t="s">
        <x:v>147</x:v>
      </x:c>
      <x:c r="F11" s="177" t="s">
        <x:v>148</x:v>
      </x:c>
      <x:c r="G11" s="177" t="s">
        <x:v>135</x:v>
      </x:c>
      <x:c r="H11" s="177" t="s"/>
      <x:c r="I11" s="177" t="s">
        <x:v>136</x:v>
      </x:c>
      <x:c r="J11" s="107" t="n"/>
      <x:c r="K11" s="108" t="n">
        <x:v>864</x:v>
      </x:c>
      <x:c r="L11" s="108" t="n">
        <x:v>0</x:v>
      </x:c>
      <x:c r="M11" s="108" t="n">
        <x:v>0</x:v>
      </x:c>
      <x:c r="N11" s="108" t="n">
        <x:v>578</x:v>
      </x:c>
      <x:c r="O11" s="108" t="n">
        <x:v>91</x:v>
      </x:c>
      <x:c r="P11" s="108" t="n">
        <x:v>157</x:v>
      </x:c>
      <x:c r="Q11" s="109" t="n">
        <x:v>9</x:v>
      </x:c>
      <x:c r="R11" s="109" t="n">
        <x:v>57</x:v>
      </x:c>
      <x:c r="S11" s="109" t="n">
        <x:v>11.3</x:v>
      </x:c>
      <x:c r="T11" s="109" t="n">
        <x:v>4</x:v>
      </x:c>
      <x:c r="U11" s="109" t="n">
        <x:v>8</x:v>
      </x:c>
      <x:c r="V11" s="109" t="n">
        <x:v>19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152</x:v>
      </x:c>
      <x:c r="B12" s="175" t="s">
        <x:v>153</x:v>
      </x:c>
      <x:c r="C12" s="174" t="s">
        <x:v>154</x:v>
      </x:c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958</x:v>
      </x:c>
      <x:c r="L12" s="108" t="n">
        <x:v>0</x:v>
      </x:c>
      <x:c r="M12" s="108" t="n">
        <x:v>0</x:v>
      </x:c>
      <x:c r="N12" s="108" t="n">
        <x:v>753</x:v>
      </x:c>
      <x:c r="O12" s="108" t="n">
        <x:v>115</x:v>
      </x:c>
      <x:c r="P12" s="108" t="n">
        <x:v>144</x:v>
      </x:c>
      <x:c r="Q12" s="109" t="n">
        <x:v>18</x:v>
      </x:c>
      <x:c r="R12" s="109" t="n">
        <x:v>106</x:v>
      </x:c>
      <x:c r="S12" s="109" t="n">
        <x:v>16</x:v>
      </x:c>
      <x:c r="T12" s="109" t="n">
        <x:v>5</x:v>
      </x:c>
      <x:c r="U12" s="109" t="n">
        <x:v>14</x:v>
      </x:c>
      <x:c r="V12" s="109" t="n">
        <x:v>33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155</x:v>
      </x:c>
      <x:c r="B13" s="175" t="s">
        <x:v>156</x:v>
      </x:c>
      <x:c r="C13" s="174" t="s">
        <x:v>157</x:v>
      </x:c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1259</x:v>
      </x:c>
      <x:c r="L13" s="108" t="n">
        <x:v>0</x:v>
      </x:c>
      <x:c r="M13" s="108" t="n">
        <x:v>0</x:v>
      </x:c>
      <x:c r="N13" s="108" t="n">
        <x:v>993</x:v>
      </x:c>
      <x:c r="O13" s="108" t="n">
        <x:v>375</x:v>
      </x:c>
      <x:c r="P13" s="108" t="n">
        <x:v>188</x:v>
      </x:c>
      <x:c r="Q13" s="109" t="n">
        <x:v>7</x:v>
      </x:c>
      <x:c r="R13" s="109" t="n">
        <x:v>103</x:v>
      </x:c>
      <x:c r="S13" s="109" t="n">
        <x:v>14.1</x:v>
      </x:c>
      <x:c r="T13" s="109" t="n">
        <x:v>4</x:v>
      </x:c>
      <x:c r="U13" s="109" t="n">
        <x:v>14.3</x:v>
      </x:c>
      <x:c r="V13" s="109" t="n">
        <x:v>29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158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161</x:v>
      </x:c>
      <x:c r="E5" s="182" t="s"/>
      <x:c r="F5" s="182" t="s"/>
      <x:c r="G5" s="182" t="s"/>
      <x:c r="H5" s="182" t="s"/>
      <x:c r="I5" s="183" t="s"/>
      <x:c r="J5" s="184" t="s">
        <x:v>162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163</x:v>
      </x:c>
      <x:c r="S5" s="188" t="s"/>
      <x:c r="T5" s="189" t="s"/>
      <x:c r="U5" s="163" t="s">
        <x:v>164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165</x:v>
      </x:c>
      <x:c r="E6" s="191" t="s"/>
      <x:c r="F6" s="192" t="s"/>
      <x:c r="G6" s="89" t="s"/>
      <x:c r="H6" s="90" t="s"/>
      <x:c r="I6" s="75" t="s"/>
      <x:c r="J6" s="163" t="s">
        <x:v>166</x:v>
      </x:c>
      <x:c r="K6" s="164" t="s"/>
      <x:c r="L6" s="163" t="s">
        <x:v>167</x:v>
      </x:c>
      <x:c r="M6" s="164" t="s"/>
      <x:c r="N6" s="163" t="s">
        <x:v>168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169</x:v>
      </x:c>
      <x:c r="E7" s="101" t="s">
        <x:v>170</x:v>
      </x:c>
      <x:c r="F7" s="101" t="s">
        <x:v>171</x:v>
      </x:c>
      <x:c r="G7" s="114" t="s">
        <x:v>172</x:v>
      </x:c>
      <x:c r="H7" s="193" t="s">
        <x:v>173</x:v>
      </x:c>
      <x:c r="I7" s="114" t="s">
        <x:v>174</x:v>
      </x:c>
      <x:c r="J7" s="114" t="s">
        <x:v>175</x:v>
      </x:c>
      <x:c r="K7" s="193" t="s">
        <x:v>176</x:v>
      </x:c>
      <x:c r="L7" s="114" t="s">
        <x:v>177</x:v>
      </x:c>
      <x:c r="M7" s="193" t="s">
        <x:v>178</x:v>
      </x:c>
      <x:c r="N7" s="114" t="s">
        <x:v>179</x:v>
      </x:c>
      <x:c r="O7" s="193" t="s">
        <x:v>180</x:v>
      </x:c>
      <x:c r="P7" s="193" t="s">
        <x:v>181</x:v>
      </x:c>
      <x:c r="Q7" s="114" t="s">
        <x:v>182</x:v>
      </x:c>
      <x:c r="R7" s="114" t="s">
        <x:v>183</x:v>
      </x:c>
      <x:c r="S7" s="114" t="s">
        <x:v>184</x:v>
      </x:c>
      <x:c r="T7" s="11" t="s">
        <x:v>185</x:v>
      </x:c>
      <x:c r="U7" s="125" t="s">
        <x:v>186</x:v>
      </x:c>
      <x:c r="V7" s="125" t="s">
        <x:v>187</x:v>
      </x:c>
      <x:c r="W7" s="125" t="s">
        <x:v>188</x:v>
      </x:c>
      <x:c r="X7" s="125" t="s">
        <x:v>189</x:v>
      </x:c>
      <x:c r="Y7" s="125" t="s">
        <x:v>190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5578617</x:v>
      </x:c>
      <x:c r="E8" s="81" t="n">
        <x:v>2511738</x:v>
      </x:c>
      <x:c r="F8" s="117" t="n">
        <x:v>3135012.5625</x:v>
      </x:c>
      <x:c r="G8" s="81" t="n">
        <x:v>0</x:v>
      </x:c>
      <x:c r="H8" s="81" t="n">
        <x:v>265677</x:v>
      </x:c>
      <x:c r="I8" s="118">
        <x:f>SUM(D8:H8)</x:f>
      </x:c>
      <x:c r="J8" s="81" t="n">
        <x:v>6796940</x:v>
      </x:c>
      <x:c r="K8" s="81" t="n">
        <x:v>0</x:v>
      </x:c>
      <x:c r="L8" s="81" t="n">
        <x:v>1988177</x:v>
      </x:c>
      <x:c r="M8" s="81" t="n">
        <x:v>0</x:v>
      </x:c>
      <x:c r="N8" s="81" t="n">
        <x:v>575280</x:v>
      </x:c>
      <x:c r="O8" s="81" t="n">
        <x:v>89311</x:v>
      </x:c>
      <x:c r="P8" s="81" t="n">
        <x:v>2041337</x:v>
      </x:c>
      <x:c r="Q8" s="118">
        <x:f>SUM(J8:P8)</x:f>
      </x:c>
      <x:c r="R8" s="81" t="n">
        <x:v>10862688</x:v>
      </x:c>
      <x:c r="S8" s="81" t="n">
        <x:v>628357</x:v>
      </x:c>
      <x:c r="T8" s="59">
        <x:f>SUM('Part C'!$R8:$S8)</x:f>
      </x:c>
      <x:c r="U8" s="81" t="n">
        <x:v>13087.5759036145</x:v>
      </x:c>
      <x:c r="V8" s="81" t="n">
        <x:v>757.056626506024</x:v>
      </x:c>
      <x:c r="W8" s="81" t="n">
        <x:v>5154210.38998358</x:v>
      </x:c>
      <x:c r="X8" s="81" t="n">
        <x:v>16645255.3899836</x:v>
      </x:c>
      <x:c r="Y8" s="12" t="n">
        <x:v>20054.5245662453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14982313</x:v>
      </x:c>
      <x:c r="E9" s="81" t="n">
        <x:v>6179425</x:v>
      </x:c>
      <x:c r="F9" s="117" t="n">
        <x:v>8200173.475</x:v>
      </x:c>
      <x:c r="G9" s="81" t="n">
        <x:v>0</x:v>
      </x:c>
      <x:c r="H9" s="81" t="n">
        <x:v>733536</x:v>
      </x:c>
      <x:c r="I9" s="118">
        <x:f>SUM(D9:H9)</x:f>
      </x:c>
      <x:c r="J9" s="81" t="n">
        <x:v>18858957</x:v>
      </x:c>
      <x:c r="K9" s="81" t="n">
        <x:v>0</x:v>
      </x:c>
      <x:c r="L9" s="81" t="n">
        <x:v>3141975</x:v>
      </x:c>
      <x:c r="M9" s="81" t="n">
        <x:v>0</x:v>
      </x:c>
      <x:c r="N9" s="81" t="n">
        <x:v>2051138</x:v>
      </x:c>
      <x:c r="O9" s="81" t="n">
        <x:v>90847</x:v>
      </x:c>
      <x:c r="P9" s="81" t="n">
        <x:v>5952530</x:v>
      </x:c>
      <x:c r="Q9" s="118">
        <x:f>SUM(J9:P9)</x:f>
      </x:c>
      <x:c r="R9" s="81" t="n">
        <x:v>29467090</x:v>
      </x:c>
      <x:c r="S9" s="81" t="n">
        <x:v>628357</x:v>
      </x:c>
      <x:c r="T9" s="59">
        <x:f>SUM('Part C'!$R9:$S9)</x:f>
      </x:c>
      <x:c r="U9" s="81" t="n">
        <x:v>12257.5249584027</x:v>
      </x:c>
      <x:c r="V9" s="81" t="n">
        <x:v>261.379783693844</x:v>
      </x:c>
      <x:c r="W9" s="81" t="n">
        <x:v>14928580.454844</x:v>
      </x:c>
      <x:c r="X9" s="81" t="n">
        <x:v>45024027.454844</x:v>
      </x:c>
      <x:c r="Y9" s="12" t="n">
        <x:v>18728.7967782213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7004635</x:v>
      </x:c>
      <x:c r="E10" s="81" t="n">
        <x:v>1986225</x:v>
      </x:c>
      <x:c r="F10" s="117" t="n">
        <x:v>3483958.25</x:v>
      </x:c>
      <x:c r="G10" s="81" t="n">
        <x:v>0</x:v>
      </x:c>
      <x:c r="H10" s="81" t="n">
        <x:v>367339</x:v>
      </x:c>
      <x:c r="I10" s="118">
        <x:f>SUM(D10:H10)</x:f>
      </x:c>
      <x:c r="J10" s="81" t="n">
        <x:v>7811071</x:v>
      </x:c>
      <x:c r="K10" s="81" t="n">
        <x:v>0</x:v>
      </x:c>
      <x:c r="L10" s="81" t="n">
        <x:v>2570127</x:v>
      </x:c>
      <x:c r="M10" s="81" t="n">
        <x:v>0</x:v>
      </x:c>
      <x:c r="N10" s="81" t="n">
        <x:v>387810</x:v>
      </x:c>
      <x:c r="O10" s="81" t="n">
        <x:v>86506</x:v>
      </x:c>
      <x:c r="P10" s="81" t="n">
        <x:v>1986643</x:v>
      </x:c>
      <x:c r="Q10" s="118">
        <x:f>SUM(J10:P10)</x:f>
      </x:c>
      <x:c r="R10" s="81" t="n">
        <x:v>12213800</x:v>
      </x:c>
      <x:c r="S10" s="81" t="n">
        <x:v>628357</x:v>
      </x:c>
      <x:c r="T10" s="59">
        <x:f>SUM('Part C'!$R10:$S10)</x:f>
      </x:c>
      <x:c r="U10" s="81" t="n">
        <x:v>12299.8992950655</x:v>
      </x:c>
      <x:c r="V10" s="81" t="n">
        <x:v>632.786505538771</x:v>
      </x:c>
      <x:c r="W10" s="81" t="n">
        <x:v>6166422.79187192</x:v>
      </x:c>
      <x:c r="X10" s="81" t="n">
        <x:v>19008579.7918719</x:v>
      </x:c>
      <x:c r="Y10" s="12" t="n">
        <x:v>19142.577836729</x:v>
      </x:c>
    </x:row>
    <x:row r="11" spans="1:25" s="6" customFormat="1">
      <x:c r="A11" s="194" t="s">
        <x:v>149</x:v>
      </x:c>
      <x:c r="B11" s="194" t="s">
        <x:v>150</x:v>
      </x:c>
      <x:c r="C11" s="194" t="s">
        <x:v>151</x:v>
      </x:c>
      <x:c r="D11" s="81" t="n">
        <x:v>6359987</x:v>
      </x:c>
      <x:c r="E11" s="81" t="n">
        <x:v>2088914</x:v>
      </x:c>
      <x:c r="F11" s="117" t="n">
        <x:v>3273949.1375</x:v>
      </x:c>
      <x:c r="G11" s="81" t="n">
        <x:v>0</x:v>
      </x:c>
      <x:c r="H11" s="81" t="n">
        <x:v>280204</x:v>
      </x:c>
      <x:c r="I11" s="118">
        <x:f>SUM(D11:H11)</x:f>
      </x:c>
      <x:c r="J11" s="81" t="n">
        <x:v>7107011</x:v>
      </x:c>
      <x:c r="K11" s="81" t="n">
        <x:v>0</x:v>
      </x:c>
      <x:c r="L11" s="81" t="n">
        <x:v>2400206</x:v>
      </x:c>
      <x:c r="M11" s="81" t="n">
        <x:v>0</x:v>
      </x:c>
      <x:c r="N11" s="81" t="n">
        <x:v>358816</x:v>
      </x:c>
      <x:c r="O11" s="81" t="n">
        <x:v>85350</x:v>
      </x:c>
      <x:c r="P11" s="81" t="n">
        <x:v>2051671</x:v>
      </x:c>
      <x:c r="Q11" s="118">
        <x:f>SUM(J11:P11)</x:f>
      </x:c>
      <x:c r="R11" s="81" t="n">
        <x:v>11374698</x:v>
      </x:c>
      <x:c r="S11" s="81" t="n">
        <x:v>628356</x:v>
      </x:c>
      <x:c r="T11" s="59">
        <x:f>SUM('Part C'!$R11:$S11)</x:f>
      </x:c>
      <x:c r="U11" s="81" t="n">
        <x:v>13165.1597222222</x:v>
      </x:c>
      <x:c r="V11" s="81" t="n">
        <x:v>727.263888888889</x:v>
      </x:c>
      <x:c r="W11" s="81" t="n">
        <x:v>5365346.71921182</x:v>
      </x:c>
      <x:c r="X11" s="81" t="n">
        <x:v>17368400.7192118</x:v>
      </x:c>
      <x:c r="Y11" s="12" t="n">
        <x:v>20102.3156472359</x:v>
      </x:c>
    </x:row>
    <x:row r="12" spans="1:25" s="6" customFormat="1">
      <x:c r="A12" s="194" t="s">
        <x:v>152</x:v>
      </x:c>
      <x:c r="B12" s="194" t="s">
        <x:v>153</x:v>
      </x:c>
      <x:c r="C12" s="194" t="s">
        <x:v>154</x:v>
      </x:c>
      <x:c r="D12" s="81" t="n">
        <x:v>9305164</x:v>
      </x:c>
      <x:c r="E12" s="81" t="n">
        <x:v>2642727</x:v>
      </x:c>
      <x:c r="F12" s="117" t="n">
        <x:v>4629807.7625</x:v>
      </x:c>
      <x:c r="G12" s="81" t="n">
        <x:v>0</x:v>
      </x:c>
      <x:c r="H12" s="81" t="n">
        <x:v>381317</x:v>
      </x:c>
      <x:c r="I12" s="118">
        <x:f>SUM(D12:H12)</x:f>
      </x:c>
      <x:c r="J12" s="81" t="n">
        <x:v>11928351</x:v>
      </x:c>
      <x:c r="K12" s="81" t="n">
        <x:v>0</x:v>
      </x:c>
      <x:c r="L12" s="81" t="n">
        <x:v>1667146</x:v>
      </x:c>
      <x:c r="M12" s="81" t="n">
        <x:v>0</x:v>
      </x:c>
      <x:c r="N12" s="81" t="n">
        <x:v>836830</x:v>
      </x:c>
      <x:c r="O12" s="81" t="n">
        <x:v>89499</x:v>
      </x:c>
      <x:c r="P12" s="81" t="n">
        <x:v>2437190</x:v>
      </x:c>
      <x:c r="Q12" s="118">
        <x:f>SUM(J12:P12)</x:f>
      </x:c>
      <x:c r="R12" s="81" t="n">
        <x:v>16330660</x:v>
      </x:c>
      <x:c r="S12" s="81" t="n">
        <x:v>628356</x:v>
      </x:c>
      <x:c r="T12" s="59">
        <x:f>SUM('Part C'!$R12:$S12)</x:f>
      </x:c>
      <x:c r="U12" s="81" t="n">
        <x:v>17046.617954071</x:v>
      </x:c>
      <x:c r="V12" s="81" t="n">
        <x:v>655.903966597077</x:v>
      </x:c>
      <x:c r="W12" s="81" t="n">
        <x:v>5949076.57060755</x:v>
      </x:c>
      <x:c r="X12" s="81" t="n">
        <x:v>22908092.5706076</x:v>
      </x:c>
      <x:c r="Y12" s="12" t="n">
        <x:v>23912.4139567929</x:v>
      </x:c>
    </x:row>
    <x:row r="13" spans="1:25" s="6" customFormat="1">
      <x:c r="A13" s="194" t="s">
        <x:v>155</x:v>
      </x:c>
      <x:c r="B13" s="194" t="s">
        <x:v>156</x:v>
      </x:c>
      <x:c r="C13" s="194" t="s">
        <x:v>157</x:v>
      </x:c>
      <x:c r="D13" s="81" t="n">
        <x:v>10744747</x:v>
      </x:c>
      <x:c r="E13" s="81" t="n">
        <x:v>3164402</x:v>
      </x:c>
      <x:c r="F13" s="117" t="n">
        <x:v>5389795.2375</x:v>
      </x:c>
      <x:c r="G13" s="81" t="n">
        <x:v>0</x:v>
      </x:c>
      <x:c r="H13" s="81" t="n">
        <x:v>411856</x:v>
      </x:c>
      <x:c r="I13" s="118">
        <x:f>SUM(D13:H13)</x:f>
      </x:c>
      <x:c r="J13" s="81" t="n">
        <x:v>13202066</x:v>
      </x:c>
      <x:c r="K13" s="81" t="n">
        <x:v>0</x:v>
      </x:c>
      <x:c r="L13" s="81" t="n">
        <x:v>2547915</x:v>
      </x:c>
      <x:c r="M13" s="81" t="n">
        <x:v>0</x:v>
      </x:c>
      <x:c r="N13" s="81" t="n">
        <x:v>849961</x:v>
      </x:c>
      <x:c r="O13" s="81" t="n">
        <x:v>88350</x:v>
      </x:c>
      <x:c r="P13" s="81" t="n">
        <x:v>3022508</x:v>
      </x:c>
      <x:c r="Q13" s="118">
        <x:f>SUM(J13:P13)</x:f>
      </x:c>
      <x:c r="R13" s="81" t="n">
        <x:v>19082444</x:v>
      </x:c>
      <x:c r="S13" s="81" t="n">
        <x:v>628356</x:v>
      </x:c>
      <x:c r="T13" s="59">
        <x:f>SUM('Part C'!$R13:$S13)</x:f>
      </x:c>
      <x:c r="U13" s="81" t="n">
        <x:v>15156.8260524226</x:v>
      </x:c>
      <x:c r="V13" s="81" t="n">
        <x:v>499.091342335187</x:v>
      </x:c>
      <x:c r="W13" s="81" t="n">
        <x:v>7818254.07348112</x:v>
      </x:c>
      <x:c r="X13" s="81" t="n">
        <x:v>27529054.0734811</x:v>
      </x:c>
      <x:c r="Y13" s="12" t="n">
        <x:v>21865.8094308825</x:v>
      </x:c>
    </x:row>
    <x:row r="14" spans="1:25" s="3" customFormat="1" ht="15" customHeight="1">
      <x:c r="A14" s="4" t="s">
        <x:v>158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194</x:v>
      </x:c>
      <x:c r="G6" s="173" t="s"/>
      <x:c r="H6" s="173" t="s"/>
      <x:c r="I6" s="173" t="s"/>
      <x:c r="J6" s="164" t="s"/>
      <x:c r="K6" s="163" t="s">
        <x:v>195</x:v>
      </x:c>
      <x:c r="L6" s="173" t="s"/>
      <x:c r="M6" s="173" t="s"/>
      <x:c r="N6" s="164" t="s"/>
      <x:c r="O6" s="65" t="s"/>
      <x:c r="P6" s="163" t="s">
        <x:v>196</x:v>
      </x:c>
      <x:c r="Q6" s="173" t="s"/>
      <x:c r="R6" s="173" t="s"/>
      <x:c r="S6" s="173" t="s"/>
      <x:c r="T6" s="173" t="s"/>
      <x:c r="U6" s="173" t="s"/>
      <x:c r="V6" s="164" t="s"/>
      <x:c r="W6" s="195" t="s">
        <x:v>197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198</x:v>
      </x:c>
      <x:c r="E7" s="75" t="s">
        <x:v>199</x:v>
      </x:c>
      <x:c r="F7" s="75" t="s">
        <x:v>200</x:v>
      </x:c>
      <x:c r="G7" s="101" t="s">
        <x:v>201</x:v>
      </x:c>
      <x:c r="H7" s="101" t="s">
        <x:v>202</x:v>
      </x:c>
      <x:c r="I7" s="101" t="s">
        <x:v>203</x:v>
      </x:c>
      <x:c r="J7" s="114" t="s">
        <x:v>204</x:v>
      </x:c>
      <x:c r="K7" s="75" t="s">
        <x:v>205</x:v>
      </x:c>
      <x:c r="L7" s="101" t="s">
        <x:v>206</x:v>
      </x:c>
      <x:c r="M7" s="101" t="s">
        <x:v>207</x:v>
      </x:c>
      <x:c r="N7" s="75" t="s">
        <x:v>208</x:v>
      </x:c>
      <x:c r="O7" s="114" t="s">
        <x:v>209</x:v>
      </x:c>
      <x:c r="P7" s="75" t="s">
        <x:v>210</x:v>
      </x:c>
      <x:c r="Q7" s="101" t="s">
        <x:v>211</x:v>
      </x:c>
      <x:c r="R7" s="101" t="s">
        <x:v>212</x:v>
      </x:c>
      <x:c r="S7" s="101" t="s">
        <x:v>213</x:v>
      </x:c>
      <x:c r="T7" s="101" t="s">
        <x:v>214</x:v>
      </x:c>
      <x:c r="U7" s="101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159150</x:v>
      </x:c>
      <x:c r="R8" s="81" t="n">
        <x:v>0</x:v>
      </x:c>
      <x:c r="S8" s="81" t="n">
        <x:v>0</x:v>
      </x:c>
      <x:c r="T8" s="81" t="n">
        <x:v>0</x:v>
      </x:c>
      <x:c r="U8" s="81" t="n">
        <x:v>115275</x:v>
      </x:c>
      <x:c r="V8" s="118">
        <x:f>SUM(P8:U8)</x:f>
      </x:c>
      <x:c r="W8" s="81" t="n">
        <x:v>274426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35000</x:v>
      </x:c>
      <x:c r="Q9" s="81" t="n">
        <x:v>301809</x:v>
      </x:c>
      <x:c r="R9" s="81" t="n">
        <x:v>0</x:v>
      </x:c>
      <x:c r="S9" s="81" t="n">
        <x:v>0</x:v>
      </x:c>
      <x:c r="T9" s="81" t="n">
        <x:v>101296</x:v>
      </x:c>
      <x:c r="U9" s="81" t="n">
        <x:v>154275</x:v>
      </x:c>
      <x:c r="V9" s="118">
        <x:f>SUM(P9:U9)</x:f>
      </x:c>
      <x:c r="W9" s="81" t="n">
        <x:v>592380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173590</x:v>
      </x:c>
      <x:c r="R10" s="81" t="n">
        <x:v>0</x:v>
      </x:c>
      <x:c r="S10" s="81" t="n">
        <x:v>0</x:v>
      </x:c>
      <x:c r="T10" s="81" t="n">
        <x:v>0</x:v>
      </x:c>
      <x:c r="U10" s="81" t="n">
        <x:v>115275</x:v>
      </x:c>
      <x:c r="V10" s="118">
        <x:f>SUM(P10:U10)</x:f>
      </x:c>
      <x:c r="W10" s="81" t="n">
        <x:v>288865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149</x:v>
      </x:c>
      <x:c r="B11" s="194" t="s">
        <x:v>150</x:v>
      </x:c>
      <x:c r="C11" s="194" t="s">
        <x:v>151</x:v>
      </x:c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0</x:v>
      </x:c>
      <x:c r="Q11" s="81" t="n">
        <x:v>179042</x:v>
      </x:c>
      <x:c r="R11" s="81" t="n">
        <x:v>0</x:v>
      </x:c>
      <x:c r="S11" s="81" t="n">
        <x:v>0</x:v>
      </x:c>
      <x:c r="T11" s="81" t="n">
        <x:v>0</x:v>
      </x:c>
      <x:c r="U11" s="81" t="n">
        <x:v>115275</x:v>
      </x:c>
      <x:c r="V11" s="118">
        <x:f>SUM(P11:U11)</x:f>
      </x:c>
      <x:c r="W11" s="81" t="n">
        <x:v>294317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152</x:v>
      </x:c>
      <x:c r="B12" s="194" t="s">
        <x:v>153</x:v>
      </x:c>
      <x:c r="C12" s="194" t="s">
        <x:v>154</x:v>
      </x:c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0</x:v>
      </x:c>
      <x:c r="Q12" s="81" t="n">
        <x:v>208960</x:v>
      </x:c>
      <x:c r="R12" s="81" t="n">
        <x:v>0</x:v>
      </x:c>
      <x:c r="S12" s="81" t="n">
        <x:v>0</x:v>
      </x:c>
      <x:c r="T12" s="81" t="n">
        <x:v>0</x:v>
      </x:c>
      <x:c r="U12" s="81" t="n">
        <x:v>115275</x:v>
      </x:c>
      <x:c r="V12" s="118">
        <x:f>SUM(P12:U12)</x:f>
      </x:c>
      <x:c r="W12" s="81" t="n">
        <x:v>324235</x:v>
      </x:c>
      <x:c r="X12" s="81" t="n">
        <x:v>0</x:v>
      </x:c>
      <x:c r="Y12" s="12" t="n">
        <x:v>0</x:v>
      </x:c>
    </x:row>
    <x:row r="13" spans="1:25" s="3" customFormat="1" x14ac:dyDescent="0.3">
      <x:c r="A13" s="194" t="s">
        <x:v>155</x:v>
      </x:c>
      <x:c r="B13" s="194" t="s">
        <x:v>156</x:v>
      </x:c>
      <x:c r="C13" s="194" t="s">
        <x:v>157</x:v>
      </x:c>
      <x:c r="D13" s="198" t="s">
        <x:v>136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</x:v>
      </x:c>
      <x:c r="P13" s="81" t="n">
        <x:v>0</x:v>
      </x:c>
      <x:c r="Q13" s="81" t="n">
        <x:v>149302</x:v>
      </x:c>
      <x:c r="R13" s="81" t="n">
        <x:v>0</x:v>
      </x:c>
      <x:c r="S13" s="81" t="n">
        <x:v>0</x:v>
      </x:c>
      <x:c r="T13" s="81" t="n">
        <x:v>0</x:v>
      </x:c>
      <x:c r="U13" s="81" t="n">
        <x:v>115275</x:v>
      </x:c>
      <x:c r="V13" s="118">
        <x:f>SUM(P13:U13)</x:f>
      </x:c>
      <x:c r="W13" s="81" t="n">
        <x:v>264577</x:v>
      </x:c>
      <x:c r="X13" s="81" t="n">
        <x:v>0</x:v>
      </x:c>
      <x:c r="Y13" s="12" t="n">
        <x:v>0</x:v>
      </x:c>
    </x:row>
    <x:row r="14" spans="1:25" s="3" customFormat="1" ht="15" customHeight="1" x14ac:dyDescent="0.3">
      <x:c r="A14" s="4" t="s">
        <x:v>218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219</x:v>
      </x:c>
      <x:c r="G17" s="173" t="s"/>
      <x:c r="H17" s="173" t="s"/>
      <x:c r="I17" s="173" t="s"/>
      <x:c r="J17" s="164" t="s"/>
      <x:c r="K17" s="163" t="s">
        <x:v>220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221</x:v>
      </x:c>
      <x:c r="F18" s="98" t="s">
        <x:v>200</x:v>
      </x:c>
      <x:c r="G18" s="5" t="s">
        <x:v>201</x:v>
      </x:c>
      <x:c r="H18" s="5" t="s">
        <x:v>202</x:v>
      </x:c>
      <x:c r="I18" s="99" t="s">
        <x:v>203</x:v>
      </x:c>
      <x:c r="J18" s="11" t="s">
        <x:v>204</x:v>
      </x:c>
      <x:c r="K18" s="98" t="s">
        <x:v>205</x:v>
      </x:c>
      <x:c r="L18" s="5" t="s">
        <x:v>217</x:v>
      </x:c>
      <x:c r="M18" s="99" t="s">
        <x:v>222</x:v>
      </x:c>
      <x:c r="N18" s="61" t="s">
        <x:v>208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223</x:v>
      </x:c>
      <x:c r="E19" s="16" t="n">
        <x:v>12</x:v>
      </x:c>
      <x:c r="F19" s="7" t="n">
        <x:v>24</x:v>
      </x:c>
      <x:c r="G19" s="7" t="n">
        <x:v>243</x:v>
      </x:c>
      <x:c r="H19" s="7" t="n">
        <x:v>0</x:v>
      </x:c>
      <x:c r="I19" s="7" t="n">
        <x:v>0</x:v>
      </x:c>
      <x:c r="J19" s="17">
        <x:f>SUM(F19:I19)</x:f>
      </x:c>
      <x:c r="K19" s="81" t="n">
        <x:v>1061514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224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149</x:v>
      </x:c>
      <x:c r="B11" s="194" t="s">
        <x:v>150</x:v>
      </x:c>
      <x:c r="C11" s="194" t="s">
        <x:v>151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152</x:v>
      </x:c>
      <x:c r="B12" s="194" t="s">
        <x:v>153</x:v>
      </x:c>
      <x:c r="C12" s="194" t="s">
        <x:v>154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155</x:v>
      </x:c>
      <x:c r="B13" s="194" t="s">
        <x:v>156</x:v>
      </x:c>
      <x:c r="C13" s="194" t="s">
        <x:v>157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158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234</x:v>
      </x:c>
      <x:c r="C1" s="82" t="s">
        <x:v>235</x:v>
      </x:c>
    </x:row>
    <x:row r="2" spans="1:9" x14ac:dyDescent="0.3">
      <x:c r="A2" s="2" t="s">
        <x:v>132</x:v>
      </x:c>
      <x:c r="B2" s="83" t="s">
        <x:v>176</x:v>
      </x:c>
      <x:c r="C2" s="83" t="s">
        <x:v>135</x:v>
      </x:c>
    </x:row>
    <x:row r="3" spans="1:9" x14ac:dyDescent="0.3">
      <x:c r="A3" s="2" t="s">
        <x:v>236</x:v>
      </x:c>
      <x:c r="B3" s="83" t="s">
        <x:v>237</x:v>
      </x:c>
      <x:c r="C3" s="83" t="s">
        <x:v>136</x:v>
      </x:c>
      <x:c r="D3" s="2" t="s">
        <x:v>132</x:v>
      </x:c>
      <x:c r="F3" s="2" t="s">
        <x:v>176</x:v>
      </x:c>
      <x:c r="H3" s="2" t="n">
        <x:v>2020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236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243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245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244</x:v>
      </x:c>
      <x:c r="F17" s="2" t="s">
        <x:v>243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2021-06-04T14:00:08.4197212Z</dcterms:modified>
</coreProperties>
</file>