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<x:sst xmlns:x="http://schemas.openxmlformats.org/spreadsheetml/2006/main" count="246" uniqueCount="246">
  <x:si>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</x:si>
  <x:si>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</x:si>
  <x:si>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Mamaroneck</x:t>
  </x:si>
  <x:si>
    <x:t>BEDS Code</x:t>
  </x:si>
  <x:si>
    <x:t>660701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</x:si>
  <x:si>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</x:si>
  <x:si>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</x:si>
  <x:si>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</x:si>
  <x:si>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</x:si>
  <x:si>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</x:si>
  <x:si>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Sylvia Wallach</x:t>
  </x:si>
  <x:si>
    <x:t>Street Address Line 1</x:t>
  </x:si>
  <x:si>
    <x:t>1000 West Boston Post Road</x:t>
  </x:si>
  <x:si>
    <x:t>Title of Contact</x:t>
  </x:si>
  <x:si>
    <x:t>Asst Superintendent for Business Operations</x:t>
  </x:si>
  <x:si>
    <x:t>Street Address Line 2</x:t>
  </x:si>
  <x:si>
    <x:t>Email Address</x:t>
  </x:si>
  <x:si>
    <x:t>sfasslerwallach@mamkschools.org</x:t>
  </x:si>
  <x:si>
    <x:t>City</x:t>
  </x:si>
  <x:si>
    <x:t>Phone Number</x:t>
  </x:si>
  <x:si>
    <x:t>9142203040</x:t>
  </x:si>
  <x:si>
    <x:t>Zip Code</x:t>
  </x:si>
  <x:si>
    <x:t>10543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</x:si>
  <x:si>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</x:si>
  <x:si>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</x:si>
  <x:si>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</x:si>
  <x:si>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</x:si>
  <x:si>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</x:si>
  <x:si>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</x:si>
  <x:si>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</x:si>
  <x:si>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</x:si>
  <x:si>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</x:si>
  <x:si>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</x:si>
  <x:si>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</x:si>
  <x:si>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</x:si>
  <x:si>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</x:si>
  <x:si>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</x:si>
  <x:si>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</x:si>
  <x:si>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</x:si>
  <x:si>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</x:si>
  <x:si>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</x:si>
  <x:si>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</x:si>
  <x:si>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</x:si>
  <x:si>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</x:si>
  <x:si>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</x:si>
  <x:si>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</x:si>
  <x:si>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</x:si>
  <x:si>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</x:si>
  <x:si>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</x:si>
  <x:si>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</x:si>
  <x:si>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</x:si>
  <x:si>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</x:si>
  <x:si>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</x:si>
  <x:si>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</x:si>
  <x:si>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</x:si>
  <x:si>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</x:si>
  <x:si>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</x:si>
  <x:si>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</x:si>
  <x:si>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</x:si>
  <x:si>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</x:si>
  <x:si>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</x:si>
  <x:si>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</x:si>
  <x:si>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</x:si>
  <x:si>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</x:si>
  <x:si>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</x:si>
  <x:si>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</x:si>
  <x:si>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</x:si>
  <x:si>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</x:si>
  <x:si>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</x:si>
  <x:si>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</x:si>
  <x:si>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</x:si>
  <x:si>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</x:si>
  <x:si>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</x:si>
  <x:si>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</x:si>
  <x:si>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</x:si>
  <x:si>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</x:si>
  <x:si>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</x:si>
  <x:si>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</x:si>
  <x:si>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</x:si>
  <x:si>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</x:si>
  <x:si>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</x:si>
  <x:si>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</x:si>
  <x:si>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</x:si>
  <x:si>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</x:si>
  <x:si>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</x:si>
  <x:si>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</x:si>
  <x:si>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</x:si>
  <x:si>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</x:si>
  <x:si>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</x:si>
  <x:si>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</x:si>
  <x:si>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</x:si>
  <x:si>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</x:si>
  <x:si>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</x:si>
  <x:si>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</x:si>
  <x:si>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</x:si>
  <x:si>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</x:si>
  <x:si>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</x:si>
  <x:si>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</x:si>
  <x:si>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</x:si>
  <x:si>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</x:si>
  <x:si>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</x:si>
  <x:si>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</x:si>
  <x:si>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</x:si>
  <x:si>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</x:si>
  <x:si>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</x:si>
  <x:si>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</x:si>
  <x:si>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</x:si>
  <x:si>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</x:si>
  <x:si>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</x:si>
  <x:si>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</x:si>
  <x:si>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</x:si>
  <x:si>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</x:si>
  <x:si>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</x:si>
  <x:si>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</x:si>
  <x:si>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</x:si>
  <x:si>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</x:si>
  <x:si>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</x:si>
  <x:si>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</x:si>
  <x:si>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</x:si>
  <x:si>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</x:si>
  <x:si>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</x:si>
  <x:si>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</x:si>
  <x:si>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</x:si>
  <x:si>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</x:si>
  <x:si>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</x:si>
  <x:si>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</x:si>
  <x:si>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</x:si>
  <x:si>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</x:si>
  <x:si>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</x:si>
  <x:si>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660701030001</x:t>
  </x:si>
  <x:si>
    <x:t>CENTRAL SCHOOL</x:t>
  </x:si>
  <x:si>
    <x:t>03</x:t>
  </x:si>
  <x:si>
    <x:t>Elementary School</x:t>
  </x:si>
  <x:si>
    <x:t>K</x:t>
  </x:si>
  <x:si>
    <x:t>5</x:t>
  </x:si>
  <x:si>
    <x:t>Yes</x:t>
  </x:si>
  <x:si>
    <x:t>No</x:t>
  </x:si>
  <x:si>
    <x:t>660701030002</x:t>
  </x:si>
  <x:si>
    <x:t>CHATSWORTH AVENUE SCHOOL</x:t>
  </x:si>
  <x:si>
    <x:t>05</x:t>
  </x:si>
  <x:si>
    <x:t>660701030003</x:t>
  </x:si>
  <x:si>
    <x:t>MAMARONECK AVENUE SCHOOL</x:t>
  </x:si>
  <x:si>
    <x:t>04</x:t>
  </x:si>
  <x:si>
    <x:t>660701030004</x:t>
  </x:si>
  <x:si>
    <x:t>MURRAY AVENUE SCHOOL</x:t>
  </x:si>
  <x:si>
    <x:t>06</x:t>
  </x:si>
  <x:si>
    <x:t>660701030005</x:t>
  </x:si>
  <x:si>
    <x:t>HOMMOCKS SCHOOL</x:t>
  </x:si>
  <x:si>
    <x:t>02</x:t>
  </x:si>
  <x:si>
    <x:t>Middle/Junior High School</x:t>
  </x:si>
  <x:si>
    <x:t>6</x:t>
  </x:si>
  <x:si>
    <x:t>8</x:t>
  </x:si>
  <x:si>
    <x:t>660701030006</x:t>
  </x:si>
  <x:si>
    <x:t>MAMARONECK HIGH SCHOOL</x:t>
  </x:si>
  <x:si>
    <x:t>01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</x:si>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</x:sst>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142609792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313660</x:v>
      </x:c>
      <x:c r="E15" s="10" t="n">
        <x:v>1683303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658500</x:v>
      </x:c>
      <x:c r="E16" s="10" t="n">
        <x:v>480000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5722696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5947696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6120279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658500</x:v>
      </x:c>
      <x:c r="E24" s="10" t="n">
        <x:v>480000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4197449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40304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313660</x:v>
      </x:c>
      <x:c r="E36" s="10" t="n">
        <x:v>0</x:v>
      </x:c>
      <x:c r="F36" s="7" t="n">
        <x:v>100</x:v>
      </x:c>
      <x:c r="G36" s="133" t="n">
        <x:v>3136.6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1875319</x:v>
      </x:c>
      <x:c r="E37" s="10" t="n">
        <x:v>0</x:v>
      </x:c>
      <x:c r="F37" s="7" t="n">
        <x:v>24</x:v>
      </x:c>
      <x:c r="G37" s="133" t="n">
        <x:v>78138.2916666667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1432238</x:v>
      </x:c>
      <x:c r="E38" s="10" t="n">
        <x:v>0</x:v>
      </x:c>
      <x:c r="F38" s="7" t="n">
        <x:v>20</x:v>
      </x:c>
      <x:c r="G38" s="133" t="n">
        <x:v>71611.9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159098</x:v>
      </x:c>
      <x:c r="E39" s="10" t="n">
        <x:v>0</x:v>
      </x:c>
      <x:c r="F39" s="7" t="n">
        <x:v>12</x:v>
      </x:c>
      <x:c r="G39" s="133" t="n">
        <x:v>13258.1666666667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75592</x:v>
      </x:c>
      <x:c r="E42" s="10" t="n">
        <x:v>0</x:v>
      </x:c>
      <x:c r="F42" s="7" t="n">
        <x:v>1</x:v>
      </x:c>
      <x:c r="G42" s="133" t="n">
        <x:v>75592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1178390</x:v>
      </x:c>
      <x:c r="E43" s="10" t="n">
        <x:v>0</x:v>
      </x:c>
      <x:c r="F43" s="7" t="n">
        <x:v>50</x:v>
      </x:c>
      <x:c r="G43" s="133" t="n">
        <x:v>23567.8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282619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5581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12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99109</x:v>
      </x:c>
      <x:c r="E62" s="10" t="n">
        <x:v>0</x:v>
      </x:c>
      <x:c r="F62" s="84" t="n">
        <x:v>1</x:v>
      </x:c>
      <x:c r="G62" s="133" t="n">
        <x:v>99109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2867426</x:v>
      </x:c>
      <x:c r="E63" s="10" t="n">
        <x:v>0</x:v>
      </x:c>
      <x:c r="F63" s="84" t="n">
        <x:v>18</x:v>
      </x:c>
      <x:c r="G63" s="133" t="n">
        <x:v>159301.444444444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9353833</x:v>
      </x:c>
      <x:c r="E64" s="10" t="n">
        <x:v>0</x:v>
      </x:c>
      <x:c r="F64" s="84" t="n">
        <x:v>58</x:v>
      </x:c>
      <x:c r="G64" s="133" t="n">
        <x:v>161272.982758621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1788588</x:v>
      </x:c>
      <x:c r="E65" s="10" t="n">
        <x:v>0</x:v>
      </x:c>
      <x:c r="F65" s="84" t="n">
        <x:v>4</x:v>
      </x:c>
      <x:c r="G65" s="133" t="n">
        <x:v>447147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3028533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381718</x:v>
      </x:c>
      <x:c r="E72" s="10" t="n">
        <x:v>0</x:v>
      </x:c>
      <x:c r="F72" s="84" t="n">
        <x:v>2</x:v>
      </x:c>
      <x:c r="G72" s="133" t="n">
        <x:v>190859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646763</x:v>
      </x:c>
      <x:c r="E73" s="10" t="n">
        <x:v>0</x:v>
      </x:c>
      <x:c r="F73" s="84" t="n">
        <x:v>5</x:v>
      </x:c>
      <x:c r="G73" s="133" t="n">
        <x:v>129352.6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280000</x:v>
      </x:c>
      <x:c r="E74" s="10" t="n">
        <x:v>0</x:v>
      </x:c>
      <x:c r="F74" s="84" t="n">
        <x:v>5</x:v>
      </x:c>
      <x:c r="G74" s="133" t="n">
        <x:v>56000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1400952</x:v>
      </x:c>
      <x:c r="E75" s="10" t="n"/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277000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7381454</x:v>
      </x:c>
      <x:c r="E77" s="10" t="n">
        <x:v>0</x:v>
      </x:c>
      <x:c r="F77" s="84" t="n">
        <x:v>30.8</x:v>
      </x:c>
      <x:c r="G77" s="133" t="n">
        <x:v>239657.597402597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2625175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3888524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37958339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79520129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494</x:v>
      </x:c>
      <x:c r="L8" s="108" t="n">
        <x:v>0</x:v>
      </x:c>
      <x:c r="M8" s="108" t="n">
        <x:v>12</x:v>
      </x:c>
      <x:c r="N8" s="108" t="n">
        <x:v>97</x:v>
      </x:c>
      <x:c r="O8" s="108" t="n">
        <x:v>25</x:v>
      </x:c>
      <x:c r="P8" s="108" t="n">
        <x:v>53</x:v>
      </x:c>
      <x:c r="Q8" s="109" t="n">
        <x:v>2</x:v>
      </x:c>
      <x:c r="R8" s="109" t="n">
        <x:v>36.3</x:v>
      </x:c>
      <x:c r="S8" s="109" t="n">
        <x:v>6</x:v>
      </x:c>
      <x:c r="T8" s="109" t="n">
        <x:v>2</x:v>
      </x:c>
      <x:c r="U8" s="109" t="n">
        <x:v>2</x:v>
      </x:c>
      <x:c r="V8" s="109" t="n">
        <x:v>27.1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692</x:v>
      </x:c>
      <x:c r="L9" s="108" t="n">
        <x:v>0</x:v>
      </x:c>
      <x:c r="M9" s="108" t="n">
        <x:v>0</x:v>
      </x:c>
      <x:c r="N9" s="108" t="n">
        <x:v>30</x:v>
      </x:c>
      <x:c r="O9" s="108" t="n">
        <x:v>17</x:v>
      </x:c>
      <x:c r="P9" s="108" t="n">
        <x:v>66</x:v>
      </x:c>
      <x:c r="Q9" s="109" t="n">
        <x:v>0</x:v>
      </x:c>
      <x:c r="R9" s="109" t="n">
        <x:v>46.8</x:v>
      </x:c>
      <x:c r="S9" s="109" t="n">
        <x:v>2</x:v>
      </x:c>
      <x:c r="T9" s="109" t="n">
        <x:v>2</x:v>
      </x:c>
      <x:c r="U9" s="109" t="n">
        <x:v>1</x:v>
      </x:c>
      <x:c r="V9" s="109" t="n">
        <x:v>26.6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699</x:v>
      </x:c>
      <x:c r="L10" s="108" t="n">
        <x:v>0</x:v>
      </x:c>
      <x:c r="M10" s="108" t="n">
        <x:v>0</x:v>
      </x:c>
      <x:c r="N10" s="108" t="n">
        <x:v>337</x:v>
      </x:c>
      <x:c r="O10" s="108" t="n">
        <x:v>119</x:v>
      </x:c>
      <x:c r="P10" s="108" t="n">
        <x:v>131</x:v>
      </x:c>
      <x:c r="Q10" s="109" t="n">
        <x:v>12</x:v>
      </x:c>
      <x:c r="R10" s="109" t="n">
        <x:v>56.8</x:v>
      </x:c>
      <x:c r="S10" s="109" t="n">
        <x:v>11</x:v>
      </x:c>
      <x:c r="T10" s="109" t="n">
        <x:v>2</x:v>
      </x:c>
      <x:c r="U10" s="109" t="n">
        <x:v>2.5</x:v>
      </x:c>
      <x:c r="V10" s="109" t="n">
        <x:v>50.7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>
        <x:v>145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751</x:v>
      </x:c>
      <x:c r="L11" s="108" t="n">
        <x:v>0</x:v>
      </x:c>
      <x:c r="M11" s="108" t="n">
        <x:v>0</x:v>
      </x:c>
      <x:c r="N11" s="108" t="n">
        <x:v>7</x:v>
      </x:c>
      <x:c r="O11" s="108" t="n">
        <x:v>6</x:v>
      </x:c>
      <x:c r="P11" s="108" t="n">
        <x:v>58</x:v>
      </x:c>
      <x:c r="Q11" s="109" t="n">
        <x:v>2</x:v>
      </x:c>
      <x:c r="R11" s="109" t="n">
        <x:v>47.2</x:v>
      </x:c>
      <x:c r="S11" s="109" t="n">
        <x:v>4</x:v>
      </x:c>
      <x:c r="T11" s="109" t="n">
        <x:v>2</x:v>
      </x:c>
      <x:c r="U11" s="109" t="n">
        <x:v>1.4</x:v>
      </x:c>
      <x:c r="V11" s="109" t="n">
        <x:v>31.8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>
        <x:v>148</x:v>
      </x:c>
      <x:c r="D12" s="176" t="s">
        <x:v>149</x:v>
      </x:c>
      <x:c r="E12" s="177" t="s">
        <x:v>150</x:v>
      </x:c>
      <x:c r="F12" s="177" t="s">
        <x:v>151</x:v>
      </x:c>
      <x:c r="G12" s="177" t="s">
        <x:v>135</x:v>
      </x:c>
      <x:c r="H12" s="177" t="s"/>
      <x:c r="I12" s="177" t="s">
        <x:v>136</x:v>
      </x:c>
      <x:c r="J12" s="107" t="n"/>
      <x:c r="K12" s="108" t="n">
        <x:v>1268</x:v>
      </x:c>
      <x:c r="L12" s="108" t="n">
        <x:v>0</x:v>
      </x:c>
      <x:c r="M12" s="108" t="n">
        <x:v>0</x:v>
      </x:c>
      <x:c r="N12" s="108" t="n">
        <x:v>231</x:v>
      </x:c>
      <x:c r="O12" s="108" t="n">
        <x:v>52</x:v>
      </x:c>
      <x:c r="P12" s="108" t="n">
        <x:v>162</x:v>
      </x:c>
      <x:c r="Q12" s="109" t="n">
        <x:v>18</x:v>
      </x:c>
      <x:c r="R12" s="109" t="n">
        <x:v>96.8</x:v>
      </x:c>
      <x:c r="S12" s="109" t="n">
        <x:v>5</x:v>
      </x:c>
      <x:c r="T12" s="109" t="n">
        <x:v>4</x:v>
      </x:c>
      <x:c r="U12" s="109" t="n">
        <x:v>11</x:v>
      </x:c>
      <x:c r="V12" s="109" t="n">
        <x:v>46.8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152</x:v>
      </x:c>
      <x:c r="B13" s="175" t="s">
        <x:v>153</x:v>
      </x:c>
      <x:c r="C13" s="174" t="s">
        <x:v>154</x:v>
      </x:c>
      <x:c r="D13" s="176" t="s">
        <x:v>155</x:v>
      </x:c>
      <x:c r="E13" s="177" t="s">
        <x:v>156</x:v>
      </x:c>
      <x:c r="F13" s="177" t="s">
        <x:v>157</x:v>
      </x:c>
      <x:c r="G13" s="177" t="s">
        <x:v>135</x:v>
      </x:c>
      <x:c r="H13" s="177" t="s"/>
      <x:c r="I13" s="177" t="s">
        <x:v>136</x:v>
      </x:c>
      <x:c r="J13" s="107" t="n"/>
      <x:c r="K13" s="108" t="n">
        <x:v>1677</x:v>
      </x:c>
      <x:c r="L13" s="108" t="n">
        <x:v>0</x:v>
      </x:c>
      <x:c r="M13" s="108" t="n">
        <x:v>0</x:v>
      </x:c>
      <x:c r="N13" s="108" t="n">
        <x:v>301</x:v>
      </x:c>
      <x:c r="O13" s="108" t="n">
        <x:v>70</x:v>
      </x:c>
      <x:c r="P13" s="108" t="n">
        <x:v>233</x:v>
      </x:c>
      <x:c r="Q13" s="109" t="n">
        <x:v>17</x:v>
      </x:c>
      <x:c r="R13" s="109" t="n">
        <x:v>98.9</x:v>
      </x:c>
      <x:c r="S13" s="109" t="n">
        <x:v>21</x:v>
      </x:c>
      <x:c r="T13" s="109" t="n">
        <x:v>4</x:v>
      </x:c>
      <x:c r="U13" s="109" t="n">
        <x:v>17</x:v>
      </x:c>
      <x:c r="V13" s="109" t="n">
        <x:v>44.6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158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161</x:v>
      </x:c>
      <x:c r="E5" s="182" t="s"/>
      <x:c r="F5" s="182" t="s"/>
      <x:c r="G5" s="182" t="s"/>
      <x:c r="H5" s="182" t="s"/>
      <x:c r="I5" s="183" t="s"/>
      <x:c r="J5" s="184" t="s">
        <x:v>162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163</x:v>
      </x:c>
      <x:c r="S5" s="188" t="s"/>
      <x:c r="T5" s="189" t="s"/>
      <x:c r="U5" s="163" t="s">
        <x:v>164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165</x:v>
      </x:c>
      <x:c r="E6" s="191" t="s"/>
      <x:c r="F6" s="192" t="s"/>
      <x:c r="G6" s="89" t="s"/>
      <x:c r="H6" s="90" t="s"/>
      <x:c r="I6" s="75" t="s"/>
      <x:c r="J6" s="163" t="s">
        <x:v>166</x:v>
      </x:c>
      <x:c r="K6" s="164" t="s"/>
      <x:c r="L6" s="163" t="s">
        <x:v>167</x:v>
      </x:c>
      <x:c r="M6" s="164" t="s"/>
      <x:c r="N6" s="163" t="s">
        <x:v>168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169</x:v>
      </x:c>
      <x:c r="E7" s="101" t="s">
        <x:v>170</x:v>
      </x:c>
      <x:c r="F7" s="101" t="s">
        <x:v>171</x:v>
      </x:c>
      <x:c r="G7" s="114" t="s">
        <x:v>172</x:v>
      </x:c>
      <x:c r="H7" s="193" t="s">
        <x:v>173</x:v>
      </x:c>
      <x:c r="I7" s="114" t="s">
        <x:v>174</x:v>
      </x:c>
      <x:c r="J7" s="114" t="s">
        <x:v>175</x:v>
      </x:c>
      <x:c r="K7" s="193" t="s">
        <x:v>176</x:v>
      </x:c>
      <x:c r="L7" s="114" t="s">
        <x:v>177</x:v>
      </x:c>
      <x:c r="M7" s="193" t="s">
        <x:v>178</x:v>
      </x:c>
      <x:c r="N7" s="114" t="s">
        <x:v>179</x:v>
      </x:c>
      <x:c r="O7" s="193" t="s">
        <x:v>180</x:v>
      </x:c>
      <x:c r="P7" s="193" t="s">
        <x:v>181</x:v>
      </x:c>
      <x:c r="Q7" s="114" t="s">
        <x:v>182</x:v>
      </x:c>
      <x:c r="R7" s="114" t="s">
        <x:v>183</x:v>
      </x:c>
      <x:c r="S7" s="114" t="s">
        <x:v>184</x:v>
      </x:c>
      <x:c r="T7" s="11" t="s">
        <x:v>185</x:v>
      </x:c>
      <x:c r="U7" s="125" t="s">
        <x:v>186</x:v>
      </x:c>
      <x:c r="V7" s="125" t="s">
        <x:v>187</x:v>
      </x:c>
      <x:c r="W7" s="125" t="s">
        <x:v>188</x:v>
      </x:c>
      <x:c r="X7" s="125" t="s">
        <x:v>189</x:v>
      </x:c>
      <x:c r="Y7" s="125" t="s">
        <x:v>190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5113585</x:v>
      </x:c>
      <x:c r="E8" s="81" t="n">
        <x:v>1102944</x:v>
      </x:c>
      <x:c r="F8" s="117" t="n">
        <x:v>2663161.0236</x:v>
      </x:c>
      <x:c r="G8" s="81" t="n">
        <x:v>2000</x:v>
      </x:c>
      <x:c r="H8" s="81" t="n">
        <x:v>96299</x:v>
      </x:c>
      <x:c r="I8" s="118">
        <x:f>SUM(D8:H8)</x:f>
      </x:c>
      <x:c r="J8" s="81" t="n">
        <x:v>5823288</x:v>
      </x:c>
      <x:c r="K8" s="81" t="n">
        <x:v>0</x:v>
      </x:c>
      <x:c r="L8" s="81" t="n">
        <x:v>1664777</x:v>
      </x:c>
      <x:c r="M8" s="81" t="n">
        <x:v>168825</x:v>
      </x:c>
      <x:c r="N8" s="81" t="n">
        <x:v>661255</x:v>
      </x:c>
      <x:c r="O8" s="81" t="n">
        <x:v>200973</x:v>
      </x:c>
      <x:c r="P8" s="81" t="n">
        <x:v>459071</x:v>
      </x:c>
      <x:c r="Q8" s="118">
        <x:f>SUM(J8:P8)</x:f>
      </x:c>
      <x:c r="R8" s="81" t="n">
        <x:v>8977989</x:v>
      </x:c>
      <x:c r="S8" s="81" t="n">
        <x:v>0</x:v>
      </x:c>
      <x:c r="T8" s="59">
        <x:f>SUM('Part C'!$R8:$S8)</x:f>
      </x:c>
      <x:c r="U8" s="81" t="n">
        <x:v>17743.0612648221</x:v>
      </x:c>
      <x:c r="V8" s="81" t="n">
        <x:v>0</x:v>
      </x:c>
      <x:c r="W8" s="81" t="n">
        <x:v>3077713.56159485</x:v>
      </x:c>
      <x:c r="X8" s="81" t="n">
        <x:v>12055702.5615949</x:v>
      </x:c>
      <x:c r="Y8" s="12" t="n">
        <x:v>23825.4991335867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6074145</x:v>
      </x:c>
      <x:c r="E9" s="81" t="n">
        <x:v>959226</x:v>
      </x:c>
      <x:c r="F9" s="117" t="n">
        <x:v>3013096.1364</x:v>
      </x:c>
      <x:c r="G9" s="81" t="n">
        <x:v>2000</x:v>
      </x:c>
      <x:c r="H9" s="81" t="n">
        <x:v>119414</x:v>
      </x:c>
      <x:c r="I9" s="118">
        <x:f>SUM(D9:H9)</x:f>
      </x:c>
      <x:c r="J9" s="81" t="n">
        <x:v>7610433</x:v>
      </x:c>
      <x:c r="K9" s="81" t="n">
        <x:v>0</x:v>
      </x:c>
      <x:c r="L9" s="81" t="n">
        <x:v>1464139</x:v>
      </x:c>
      <x:c r="M9" s="81" t="n">
        <x:v>0</x:v>
      </x:c>
      <x:c r="N9" s="81" t="n">
        <x:v>581035</x:v>
      </x:c>
      <x:c r="O9" s="81" t="n">
        <x:v>230933</x:v>
      </x:c>
      <x:c r="P9" s="81" t="n">
        <x:v>281341</x:v>
      </x:c>
      <x:c r="Q9" s="118">
        <x:f>SUM(J9:P9)</x:f>
      </x:c>
      <x:c r="R9" s="81" t="n">
        <x:v>10167881</x:v>
      </x:c>
      <x:c r="S9" s="81" t="n">
        <x:v>0</x:v>
      </x:c>
      <x:c r="T9" s="59">
        <x:f>SUM('Part C'!$R9:$S9)</x:f>
      </x:c>
      <x:c r="U9" s="81" t="n">
        <x:v>14693.4696531792</x:v>
      </x:c>
      <x:c r="V9" s="81" t="n">
        <x:v>0</x:v>
      </x:c>
      <x:c r="W9" s="81" t="n">
        <x:v>4209047.00518505</x:v>
      </x:c>
      <x:c r="X9" s="81" t="n">
        <x:v>14376928.0051851</x:v>
      </x:c>
      <x:c r="Y9" s="12" t="n">
        <x:v>20775.9075219437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8320432</x:v>
      </x:c>
      <x:c r="E10" s="81" t="n">
        <x:v>1965209</x:v>
      </x:c>
      <x:c r="F10" s="117" t="n">
        <x:v>4406368.6044</x:v>
      </x:c>
      <x:c r="G10" s="81" t="n">
        <x:v>1000</x:v>
      </x:c>
      <x:c r="H10" s="81" t="n">
        <x:v>324716</x:v>
      </x:c>
      <x:c r="I10" s="118">
        <x:f>SUM(D10:H10)</x:f>
      </x:c>
      <x:c r="J10" s="81" t="n">
        <x:v>8463008</x:v>
      </x:c>
      <x:c r="K10" s="81" t="n">
        <x:v>0</x:v>
      </x:c>
      <x:c r="L10" s="81" t="n">
        <x:v>5185619</x:v>
      </x:c>
      <x:c r="M10" s="81" t="n">
        <x:v>0</x:v>
      </x:c>
      <x:c r="N10" s="81" t="n">
        <x:v>580883</x:v>
      </x:c>
      <x:c r="O10" s="81" t="n">
        <x:v>312455</x:v>
      </x:c>
      <x:c r="P10" s="81" t="n">
        <x:v>475761</x:v>
      </x:c>
      <x:c r="Q10" s="118">
        <x:f>SUM(J10:P10)</x:f>
      </x:c>
      <x:c r="R10" s="81" t="n">
        <x:v>13334423</x:v>
      </x:c>
      <x:c r="S10" s="81" t="n">
        <x:v>1683303</x:v>
      </x:c>
      <x:c r="T10" s="59">
        <x:f>SUM('Part C'!$R10:$S10)</x:f>
      </x:c>
      <x:c r="U10" s="81" t="n">
        <x:v>19076.4277539342</x:v>
      </x:c>
      <x:c r="V10" s="81" t="n">
        <x:v>2408.15879828326</x:v>
      </x:c>
      <x:c r="W10" s="81" t="n">
        <x:v>4251624.0702664</x:v>
      </x:c>
      <x:c r="X10" s="81" t="n">
        <x:v>19269350.0702664</x:v>
      </x:c>
      <x:c r="Y10" s="12" t="n">
        <x:v>27567.024420982</x:v>
      </x:c>
    </x:row>
    <x:row r="11" spans="1:25" s="6" customFormat="1">
      <x:c r="A11" s="194" t="s">
        <x:v>143</x:v>
      </x:c>
      <x:c r="B11" s="194" t="s">
        <x:v>144</x:v>
      </x:c>
      <x:c r="C11" s="194" t="s">
        <x:v>145</x:v>
      </x:c>
      <x:c r="D11" s="81" t="n">
        <x:v>5977858</x:v>
      </x:c>
      <x:c r="E11" s="81" t="n">
        <x:v>1144218</x:v>
      </x:c>
      <x:c r="F11" s="117" t="n">
        <x:v>3051097.3584</x:v>
      </x:c>
      <x:c r="G11" s="81" t="n">
        <x:v>3000</x:v>
      </x:c>
      <x:c r="H11" s="81" t="n">
        <x:v>122189</x:v>
      </x:c>
      <x:c r="I11" s="118">
        <x:f>SUM(D11:H11)</x:f>
      </x:c>
      <x:c r="J11" s="81" t="n">
        <x:v>7812464</x:v>
      </x:c>
      <x:c r="K11" s="81" t="n">
        <x:v>0</x:v>
      </x:c>
      <x:c r="L11" s="81" t="n">
        <x:v>1367602</x:v>
      </x:c>
      <x:c r="M11" s="81" t="n">
        <x:v>0</x:v>
      </x:c>
      <x:c r="N11" s="81" t="n">
        <x:v>564125</x:v>
      </x:c>
      <x:c r="O11" s="81" t="n">
        <x:v>189475</x:v>
      </x:c>
      <x:c r="P11" s="81" t="n">
        <x:v>364696</x:v>
      </x:c>
      <x:c r="Q11" s="118">
        <x:f>SUM(J11:P11)</x:f>
      </x:c>
      <x:c r="R11" s="81" t="n">
        <x:v>10298362</x:v>
      </x:c>
      <x:c r="S11" s="81" t="n">
        <x:v>0</x:v>
      </x:c>
      <x:c r="T11" s="59">
        <x:f>SUM('Part C'!$R11:$S11)</x:f>
      </x:c>
      <x:c r="U11" s="81" t="n">
        <x:v>13712.8655126498</x:v>
      </x:c>
      <x:c r="V11" s="81" t="n">
        <x:v>0</x:v>
      </x:c>
      <x:c r="W11" s="81" t="n">
        <x:v>4567910.83944216</x:v>
      </x:c>
      <x:c r="X11" s="81" t="n">
        <x:v>14866272.8394422</x:v>
      </x:c>
      <x:c r="Y11" s="12" t="n">
        <x:v>19795.3033814143</x:v>
      </x:c>
    </x:row>
    <x:row r="12" spans="1:25" s="6" customFormat="1">
      <x:c r="A12" s="194" t="s">
        <x:v>146</x:v>
      </x:c>
      <x:c r="B12" s="194" t="s">
        <x:v>147</x:v>
      </x:c>
      <x:c r="C12" s="194" t="s">
        <x:v>148</x:v>
      </x:c>
      <x:c r="D12" s="81" t="n">
        <x:v>14303045</x:v>
      </x:c>
      <x:c r="E12" s="81" t="n">
        <x:v>1978232</x:v>
      </x:c>
      <x:c r="F12" s="117" t="n">
        <x:v>6974899.0668</x:v>
      </x:c>
      <x:c r="G12" s="81" t="n">
        <x:v>2500</x:v>
      </x:c>
      <x:c r="H12" s="81" t="n">
        <x:v>179715</x:v>
      </x:c>
      <x:c r="I12" s="118">
        <x:f>SUM(D12:H12)</x:f>
      </x:c>
      <x:c r="J12" s="81" t="n">
        <x:v>15209174</x:v>
      </x:c>
      <x:c r="K12" s="81" t="n">
        <x:v>0</x:v>
      </x:c>
      <x:c r="L12" s="81" t="n">
        <x:v>4163486</x:v>
      </x:c>
      <x:c r="M12" s="81" t="n">
        <x:v>0</x:v>
      </x:c>
      <x:c r="N12" s="81" t="n">
        <x:v>1518643</x:v>
      </x:c>
      <x:c r="O12" s="81" t="n">
        <x:v>234061</x:v>
      </x:c>
      <x:c r="P12" s="81" t="n">
        <x:v>2313027</x:v>
      </x:c>
      <x:c r="Q12" s="118">
        <x:f>SUM(J12:P12)</x:f>
      </x:c>
      <x:c r="R12" s="81" t="n">
        <x:v>23438391</x:v>
      </x:c>
      <x:c r="S12" s="81" t="n">
        <x:v>0</x:v>
      </x:c>
      <x:c r="T12" s="59">
        <x:f>SUM('Part C'!$R12:$S12)</x:f>
      </x:c>
      <x:c r="U12" s="81" t="n">
        <x:v>18484.535488959</x:v>
      </x:c>
      <x:c r="V12" s="81" t="n">
        <x:v>0</x:v>
      </x:c>
      <x:c r="W12" s="81" t="n">
        <x:v>7712531.21759342</x:v>
      </x:c>
      <x:c r="X12" s="81" t="n">
        <x:v>31150922.2175934</x:v>
      </x:c>
      <x:c r="Y12" s="12" t="n">
        <x:v>24566.9733577235</x:v>
      </x:c>
    </x:row>
    <x:row r="13" spans="1:25" s="6" customFormat="1">
      <x:c r="A13" s="194" t="s">
        <x:v>152</x:v>
      </x:c>
      <x:c r="B13" s="194" t="s">
        <x:v>153</x:v>
      </x:c>
      <x:c r="C13" s="194" t="s">
        <x:v>154</x:v>
      </x:c>
      <x:c r="D13" s="81" t="n">
        <x:v>15948140</x:v>
      </x:c>
      <x:c r="E13" s="81" t="n">
        <x:v>2288943</x:v>
      </x:c>
      <x:c r="F13" s="117" t="n">
        <x:v>7812766.3572</x:v>
      </x:c>
      <x:c r="G13" s="81" t="n">
        <x:v>153424</x:v>
      </x:c>
      <x:c r="H13" s="81" t="n">
        <x:v>584110</x:v>
      </x:c>
      <x:c r="I13" s="118">
        <x:f>SUM(D13:H13)</x:f>
      </x:c>
      <x:c r="J13" s="81" t="n">
        <x:v>16073131</x:v>
      </x:c>
      <x:c r="K13" s="81" t="n">
        <x:v>0</x:v>
      </x:c>
      <x:c r="L13" s="81" t="n">
        <x:v>3439230</x:v>
      </x:c>
      <x:c r="M13" s="81" t="n">
        <x:v>0</x:v>
      </x:c>
      <x:c r="N13" s="81" t="n">
        <x:v>1616515</x:v>
      </x:c>
      <x:c r="O13" s="81" t="n">
        <x:v>368053</x:v>
      </x:c>
      <x:c r="P13" s="81" t="n">
        <x:v>5290454</x:v>
      </x:c>
      <x:c r="Q13" s="118">
        <x:f>SUM(J13:P13)</x:f>
      </x:c>
      <x:c r="R13" s="81" t="n">
        <x:v>26787383</x:v>
      </x:c>
      <x:c r="S13" s="81" t="n">
        <x:v>0</x:v>
      </x:c>
      <x:c r="T13" s="59">
        <x:f>SUM('Part C'!$R13:$S13)</x:f>
      </x:c>
      <x:c r="U13" s="81" t="n">
        <x:v>15973.3947525343</x:v>
      </x:c>
      <x:c r="V13" s="81" t="n">
        <x:v>0</x:v>
      </x:c>
      <x:c r="W13" s="81" t="n">
        <x:v>10200248.3059181</x:v>
      </x:c>
      <x:c r="X13" s="81" t="n">
        <x:v>36987631.3059181</x:v>
      </x:c>
      <x:c r="Y13" s="12" t="n">
        <x:v>22055.8326212988</x:v>
      </x:c>
    </x:row>
    <x:row r="14" spans="1:25" s="3" customFormat="1" ht="15" customHeight="1">
      <x:c r="A14" s="4" t="s">
        <x:v>158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194</x:v>
      </x:c>
      <x:c r="G6" s="173" t="s"/>
      <x:c r="H6" s="173" t="s"/>
      <x:c r="I6" s="173" t="s"/>
      <x:c r="J6" s="164" t="s"/>
      <x:c r="K6" s="163" t="s">
        <x:v>195</x:v>
      </x:c>
      <x:c r="L6" s="173" t="s"/>
      <x:c r="M6" s="173" t="s"/>
      <x:c r="N6" s="164" t="s"/>
      <x:c r="O6" s="65" t="s"/>
      <x:c r="P6" s="163" t="s">
        <x:v>196</x:v>
      </x:c>
      <x:c r="Q6" s="173" t="s"/>
      <x:c r="R6" s="173" t="s"/>
      <x:c r="S6" s="173" t="s"/>
      <x:c r="T6" s="173" t="s"/>
      <x:c r="U6" s="173" t="s"/>
      <x:c r="V6" s="164" t="s"/>
      <x:c r="W6" s="195" t="s">
        <x:v>197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198</x:v>
      </x:c>
      <x:c r="E7" s="75" t="s">
        <x:v>199</x:v>
      </x:c>
      <x:c r="F7" s="75" t="s">
        <x:v>200</x:v>
      </x:c>
      <x:c r="G7" s="101" t="s">
        <x:v>201</x:v>
      </x:c>
      <x:c r="H7" s="101" t="s">
        <x:v>202</x:v>
      </x:c>
      <x:c r="I7" s="101" t="s">
        <x:v>203</x:v>
      </x:c>
      <x:c r="J7" s="114" t="s">
        <x:v>204</x:v>
      </x:c>
      <x:c r="K7" s="75" t="s">
        <x:v>205</x:v>
      </x:c>
      <x:c r="L7" s="101" t="s">
        <x:v>206</x:v>
      </x:c>
      <x:c r="M7" s="101" t="s">
        <x:v>207</x:v>
      </x:c>
      <x:c r="N7" s="75" t="s">
        <x:v>208</x:v>
      </x:c>
      <x:c r="O7" s="114" t="s">
        <x:v>209</x:v>
      </x:c>
      <x:c r="P7" s="75" t="s">
        <x:v>210</x:v>
      </x:c>
      <x:c r="Q7" s="101" t="s">
        <x:v>211</x:v>
      </x:c>
      <x:c r="R7" s="101" t="s">
        <x:v>212</x:v>
      </x:c>
      <x:c r="S7" s="101" t="s">
        <x:v>213</x:v>
      </x:c>
      <x:c r="T7" s="101" t="s">
        <x:v>214</x:v>
      </x:c>
      <x:c r="U7" s="101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>
        <x:v>145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>
        <x:v>148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152</x:v>
      </x:c>
      <x:c r="B13" s="194" t="s">
        <x:v>153</x:v>
      </x:c>
      <x:c r="C13" s="194" t="s">
        <x:v>154</x:v>
      </x:c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219</x:v>
      </x:c>
      <x:c r="G17" s="173" t="s"/>
      <x:c r="H17" s="173" t="s"/>
      <x:c r="I17" s="173" t="s"/>
      <x:c r="J17" s="164" t="s"/>
      <x:c r="K17" s="163" t="s">
        <x:v>220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221</x:v>
      </x:c>
      <x:c r="F18" s="98" t="s">
        <x:v>200</x:v>
      </x:c>
      <x:c r="G18" s="5" t="s">
        <x:v>201</x:v>
      </x:c>
      <x:c r="H18" s="5" t="s">
        <x:v>202</x:v>
      </x:c>
      <x:c r="I18" s="99" t="s">
        <x:v>203</x:v>
      </x:c>
      <x:c r="J18" s="11" t="s">
        <x:v>204</x:v>
      </x:c>
      <x:c r="K18" s="98" t="s">
        <x:v>205</x:v>
      </x:c>
      <x:c r="L18" s="5" t="s">
        <x:v>217</x:v>
      </x:c>
      <x:c r="M18" s="99" t="s">
        <x:v>222</x:v>
      </x:c>
      <x:c r="N18" s="61" t="s">
        <x:v>208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223</x:v>
      </x:c>
      <x:c r="E19" s="16" t="n">
        <x:v>1</x:v>
      </x:c>
      <x:c r="F19" s="7" t="n">
        <x:v>0</x:v>
      </x:c>
      <x:c r="G19" s="7" t="n">
        <x:v>100</x:v>
      </x:c>
      <x:c r="H19" s="7" t="n">
        <x:v>0</x:v>
      </x:c>
      <x:c r="I19" s="7" t="n">
        <x:v>0</x:v>
      </x:c>
      <x:c r="J19" s="17">
        <x:f>SUM(F19:I19)</x:f>
      </x:c>
      <x:c r="K19" s="81" t="n">
        <x:v>313660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>
        <x:v>145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>
        <x:v>148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152</x:v>
      </x:c>
      <x:c r="B13" s="194" t="s">
        <x:v>153</x:v>
      </x:c>
      <x:c r="C13" s="194" t="s">
        <x:v>154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158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234</x:v>
      </x:c>
      <x:c r="C1" s="82" t="s">
        <x:v>235</x:v>
      </x:c>
    </x:row>
    <x:row r="2" spans="1:9" x14ac:dyDescent="0.3">
      <x:c r="A2" s="2" t="s">
        <x:v>132</x:v>
      </x:c>
      <x:c r="B2" s="83" t="s">
        <x:v>176</x:v>
      </x:c>
      <x:c r="C2" s="83" t="s">
        <x:v>135</x:v>
      </x:c>
    </x:row>
    <x:row r="3" spans="1:9" x14ac:dyDescent="0.3">
      <x:c r="A3" s="2" t="s">
        <x:v>236</x:v>
      </x:c>
      <x:c r="B3" s="83" t="s">
        <x:v>237</x:v>
      </x:c>
      <x:c r="C3" s="83" t="s">
        <x:v>136</x:v>
      </x:c>
      <x:c r="D3" s="2" t="s">
        <x:v>132</x:v>
      </x:c>
      <x:c r="F3" s="2" t="s">
        <x:v>176</x:v>
      </x:c>
      <x:c r="H3" s="2" t="n">
        <x:v>2020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236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243</x:v>
      </x:c>
      <x:c r="B7" s="83" t="n">
        <x:v>4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245</x:v>
      </x:c>
      <x:c r="F10" s="2" t="n">
        <x:v>6</x:v>
      </x:c>
    </x:row>
    <x:row r="11" spans="1:9" x14ac:dyDescent="0.3">
      <x:c r="A11" s="2" t="s">
        <x:v>155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244</x:v>
      </x:c>
      <x:c r="F17" s="2" t="s">
        <x:v>243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2020-10-20T17:30:05.4912373Z</dcterms:modified>
</coreProperties>
</file>