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<x:sst xmlns:x="http://schemas.openxmlformats.org/spreadsheetml/2006/main" count="231" uniqueCount="231">
  <x:si>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</x:si>
  <x:si>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</x:si>
  <x:si>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Madrid-Waddington</x:t>
  </x:si>
  <x:si>
    <x:t>BEDS Code</x:t>
  </x:si>
  <x:si>
    <x:t>511901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</x:si>
  <x:si>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</x:si>
  <x:si>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</x:si>
  <x:si>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</x:si>
  <x:si>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</x:si>
  <x:si>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</x:si>
  <x:si>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Julie  Bresett</x:t>
  </x:si>
  <x:si>
    <x:t>Street Address Line 1</x:t>
  </x:si>
  <x:si>
    <x:t>PO Box 67</x:t>
  </x:si>
  <x:si>
    <x:t>Title of Contact</x:t>
  </x:si>
  <x:si>
    <x:t>Business Manager/District Clerk</x:t>
  </x:si>
  <x:si>
    <x:t>Street Address Line 2</x:t>
  </x:si>
  <x:si>
    <x:t>Email Address</x:t>
  </x:si>
  <x:si>
    <x:t>jbresett@mwcsk12.org</x:t>
  </x:si>
  <x:si>
    <x:t>City</x:t>
  </x:si>
  <x:si>
    <x:t>Madrid</x:t>
  </x:si>
  <x:si>
    <x:t>Phone Number</x:t>
  </x:si>
  <x:si>
    <x:t>3153225746</x:t>
  </x:si>
  <x:si>
    <x:t>Zip Code</x:t>
  </x:si>
  <x:si>
    <x:t>13660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</x:si>
  <x:si>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</x:si>
  <x:si>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</x:si>
  <x:si>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</x:si>
  <x:si>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</x:si>
  <x:si>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</x:si>
  <x:si>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</x:si>
  <x:si>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</x:si>
  <x:si>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</x:si>
  <x:si>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</x:si>
  <x:si>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</x:si>
  <x:si>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</x:si>
  <x:si>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</x:si>
  <x:si>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</x:si>
  <x:si>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</x:si>
  <x:si>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</x:si>
  <x:si>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</x:si>
  <x:si>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</x:si>
  <x:si>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</x:si>
  <x:si>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</x:si>
  <x:si>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</x:si>
  <x:si>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</x:si>
  <x:si>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</x:si>
  <x:si>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</x:si>
  <x:si>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</x:si>
  <x:si>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</x:si>
  <x:si>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</x:si>
  <x:si>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</x:si>
  <x:si>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</x:si>
  <x:si>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</x:si>
  <x:si>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</x:si>
  <x:si>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</x:si>
  <x:si>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</x:si>
  <x:si>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</x:si>
  <x:si>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</x:si>
  <x:si>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</x:si>
  <x:si>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</x:si>
  <x:si>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</x:si>
  <x:si>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</x:si>
  <x:si>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</x:si>
  <x:si>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</x:si>
  <x:si>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</x:si>
  <x:si>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</x:si>
  <x:si>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</x:si>
  <x:si>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</x:si>
  <x:si>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</x:si>
  <x:si>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</x:si>
  <x:si>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</x:si>
  <x:si>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</x:si>
  <x:si>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</x:si>
  <x:si>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</x:si>
  <x:si>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</x:si>
  <x:si>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</x:si>
  <x:si>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</x:si>
  <x:si>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</x:si>
  <x:si>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</x:si>
  <x:si>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</x:si>
  <x:si>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</x:si>
  <x:si>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</x:si>
  <x:si>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</x:si>
  <x:si>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</x:si>
  <x:si>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</x:si>
  <x:si>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</x:si>
  <x:si>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</x:si>
  <x:si>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</x:si>
  <x:si>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</x:si>
  <x:si>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</x:si>
  <x:si>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</x:si>
  <x:si>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</x:si>
  <x:si>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</x:si>
  <x:si>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</x:si>
  <x:si>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</x:si>
  <x:si>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</x:si>
  <x:si>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</x:si>
  <x:si>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</x:si>
  <x:si>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</x:si>
  <x:si>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</x:si>
  <x:si>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</x:si>
  <x:si>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</x:si>
  <x:si>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</x:si>
  <x:si>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</x:si>
  <x:si>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</x:si>
  <x:si>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</x:si>
  <x:si>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</x:si>
  <x:si>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</x:si>
  <x:si>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</x:si>
  <x:si>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</x:si>
  <x:si>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</x:si>
  <x:si>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</x:si>
  <x:si>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</x:si>
  <x:si>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</x:si>
  <x:si>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</x:si>
  <x:si>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</x:si>
  <x:si>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</x:si>
  <x:si>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</x:si>
  <x:si>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</x:si>
  <x:si>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</x:si>
  <x:si>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</x:si>
  <x:si>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</x:si>
  <x:si>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</x:si>
  <x:si>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</x:si>
  <x:si>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</x:si>
  <x:si>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</x:si>
  <x:si>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</x:si>
  <x:si>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</x:si>
  <x:si>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</x:si>
  <x:si>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</x:si>
  <x:si>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511901040001</x:t>
  </x:si>
  <x:si>
    <x:t>MADRID-WADDINGTON JUNIOR-SENIOR HS</x:t>
  </x:si>
  <x:si>
    <x:t>Junior-Senior High School</x:t>
  </x:si>
  <x:si>
    <x:t>6</x:t>
  </x:si>
  <x:si>
    <x:t>12</x:t>
  </x:si>
  <x:si>
    <x:t>Yes</x:t>
  </x:si>
  <x:si>
    <x:t>No</x:t>
  </x:si>
  <x:si>
    <x:t>511901040004</x:t>
  </x:si>
  <x:si>
    <x:t>MADRID-WADDINGTON ELEMENTARY SCHOOL</x:t>
  </x:si>
  <x:si>
    <x:t>Elementary School</x:t>
  </x:si>
  <x:si>
    <x:t>Pre-K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</x:si>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</x:sst>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17044134</x:v>
      </x:c>
      <x:c r="E14" s="10" t="n">
        <x:v>354554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612748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173544</x:v>
      </x:c>
      <x:c r="E16" s="10" t="n">
        <x:v>230000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435000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926688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148544</x:v>
      </x:c>
      <x:c r="E24" s="10" t="n">
        <x:v>230000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16565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13000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925117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332165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119500</x:v>
      </x:c>
      <x:c r="E35" s="10" t="n">
        <x:v>0</x:v>
      </x:c>
      <x:c r="F35" s="7" t="n">
        <x:v>5</x:v>
      </x:c>
      <x:c r="G35" s="133" t="n">
        <x:v>23900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1927215</x:v>
      </x:c>
      <x:c r="E37" s="10" t="n">
        <x:v>0</x:v>
      </x:c>
      <x:c r="F37" s="7" t="n">
        <x:v>14</x:v>
      </x:c>
      <x:c r="G37" s="133" t="n">
        <x:v>137658.214285714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850</x:v>
      </x:c>
      <x:c r="E43" s="10" t="n">
        <x:v>0</x:v>
      </x:c>
      <x:c r="F43" s="7" t="n">
        <x:v>2</x:v>
      </x:c>
      <x:c r="G43" s="133" t="n">
        <x:v>425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627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33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3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109928</x:v>
      </x:c>
      <x:c r="E62" s="10" t="n">
        <x:v>0</x:v>
      </x:c>
      <x:c r="F62" s="84" t="n">
        <x:v>0.8</x:v>
      </x:c>
      <x:c r="G62" s="133" t="n">
        <x:v>137410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427951</x:v>
      </x:c>
      <x:c r="E63" s="10" t="n">
        <x:v>0</x:v>
      </x:c>
      <x:c r="F63" s="84" t="n">
        <x:v>2.8</x:v>
      </x:c>
      <x:c r="G63" s="133" t="n">
        <x:v>152839.642857143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891857</x:v>
      </x:c>
      <x:c r="E64" s="10" t="n">
        <x:v>0</x:v>
      </x:c>
      <x:c r="F64" s="84" t="n">
        <x:v>27</x:v>
      </x:c>
      <x:c r="G64" s="133" t="n">
        <x:v>33031.7407407407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992899</x:v>
      </x:c>
      <x:c r="E65" s="10" t="n">
        <x:v>0</x:v>
      </x:c>
      <x:c r="F65" s="84" t="n">
        <x:v>3</x:v>
      </x:c>
      <x:c r="G65" s="133" t="n">
        <x:v>330966.333333333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452172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36657</x:v>
      </x:c>
      <x:c r="E72" s="10" t="n">
        <x:v>0</x:v>
      </x:c>
      <x:c r="F72" s="84" t="n">
        <x:v>1</x:v>
      </x:c>
      <x:c r="G72" s="133" t="n">
        <x:v>36657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23500</x:v>
      </x:c>
      <x:c r="E73" s="10" t="n">
        <x:v>0</x:v>
      </x:c>
      <x:c r="F73" s="84" t="n">
        <x:v>0.3</x:v>
      </x:c>
      <x:c r="G73" s="133" t="n">
        <x:v>78333.3333333333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500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300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298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454020</x:v>
      </x:c>
      <x:c r="E82" s="10" t="n">
        <x:v>198823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4829523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7018666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336</x:v>
      </x:c>
      <x:c r="L8" s="108" t="n">
        <x:v>0</x:v>
      </x:c>
      <x:c r="M8" s="108" t="n">
        <x:v>0</x:v>
      </x:c>
      <x:c r="N8" s="108" t="n">
        <x:v>136</x:v>
      </x:c>
      <x:c r="O8" s="108" t="n">
        <x:v>0</x:v>
      </x:c>
      <x:c r="P8" s="108" t="n">
        <x:v>54</x:v>
      </x:c>
      <x:c r="Q8" s="109" t="n">
        <x:v>1</x:v>
      </x:c>
      <x:c r="R8" s="109" t="n">
        <x:v>29.5</x:v>
      </x:c>
      <x:c r="S8" s="109" t="n">
        <x:v>4</x:v>
      </x:c>
      <x:c r="T8" s="109" t="n">
        <x:v>2</x:v>
      </x:c>
      <x:c r="U8" s="109" t="n">
        <x:v>0.5</x:v>
      </x:c>
      <x:c r="V8" s="109" t="n">
        <x:v>17.5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291</x:v>
      </x:c>
      <x:c r="L9" s="108" t="n">
        <x:v>33</x:v>
      </x:c>
      <x:c r="M9" s="108" t="n">
        <x:v>3</x:v>
      </x:c>
      <x:c r="N9" s="108" t="n">
        <x:v>130</x:v>
      </x:c>
      <x:c r="O9" s="108" t="n">
        <x:v>0</x:v>
      </x:c>
      <x:c r="P9" s="108" t="n">
        <x:v>45</x:v>
      </x:c>
      <x:c r="Q9" s="109" t="n">
        <x:v>2</x:v>
      </x:c>
      <x:c r="R9" s="109" t="n">
        <x:v>24.5</x:v>
      </x:c>
      <x:c r="S9" s="109" t="n">
        <x:v>8</x:v>
      </x:c>
      <x:c r="T9" s="109" t="n">
        <x:v>2</x:v>
      </x:c>
      <x:c r="U9" s="109" t="n">
        <x:v>2.5</x:v>
      </x:c>
      <x:c r="V9" s="109" t="n">
        <x:v>16.5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144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145</x:v>
      </x:c>
      <x:c r="E5" s="182" t="s"/>
      <x:c r="F5" s="182" t="s"/>
      <x:c r="G5" s="182" t="s"/>
      <x:c r="H5" s="182" t="s"/>
      <x:c r="I5" s="183" t="s"/>
      <x:c r="J5" s="184" t="s">
        <x:v>146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147</x:v>
      </x:c>
      <x:c r="S5" s="188" t="s"/>
      <x:c r="T5" s="189" t="s"/>
      <x:c r="U5" s="163" t="s">
        <x:v>148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149</x:v>
      </x:c>
      <x:c r="E6" s="191" t="s"/>
      <x:c r="F6" s="192" t="s"/>
      <x:c r="G6" s="89" t="s"/>
      <x:c r="H6" s="90" t="s"/>
      <x:c r="I6" s="75" t="s"/>
      <x:c r="J6" s="163" t="s">
        <x:v>150</x:v>
      </x:c>
      <x:c r="K6" s="164" t="s"/>
      <x:c r="L6" s="163" t="s">
        <x:v>151</x:v>
      </x:c>
      <x:c r="M6" s="164" t="s"/>
      <x:c r="N6" s="163" t="s">
        <x:v>152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1" t="s">
        <x:v>154</x:v>
      </x:c>
      <x:c r="F7" s="101" t="s">
        <x:v>155</x:v>
      </x:c>
      <x:c r="G7" s="114" t="s">
        <x:v>156</x:v>
      </x:c>
      <x:c r="H7" s="193" t="s">
        <x:v>157</x:v>
      </x:c>
      <x:c r="I7" s="114" t="s">
        <x:v>158</x:v>
      </x:c>
      <x:c r="J7" s="114" t="s">
        <x:v>159</x:v>
      </x:c>
      <x:c r="K7" s="193" t="s">
        <x:v>140</x:v>
      </x:c>
      <x:c r="L7" s="114" t="s">
        <x:v>160</x:v>
      </x:c>
      <x:c r="M7" s="193" t="s">
        <x:v>161</x:v>
      </x:c>
      <x:c r="N7" s="114" t="s">
        <x:v>162</x:v>
      </x:c>
      <x:c r="O7" s="193" t="s">
        <x:v>163</x:v>
      </x:c>
      <x:c r="P7" s="193" t="s">
        <x:v>164</x:v>
      </x:c>
      <x:c r="Q7" s="114" t="s">
        <x:v>165</x:v>
      </x:c>
      <x:c r="R7" s="114" t="s">
        <x:v>166</x:v>
      </x:c>
      <x:c r="S7" s="114" t="s">
        <x:v>167</x:v>
      </x:c>
      <x:c r="T7" s="11" t="s">
        <x:v>168</x:v>
      </x:c>
      <x:c r="U7" s="125" t="s">
        <x:v>169</x:v>
      </x:c>
      <x:c r="V7" s="125" t="s">
        <x:v>170</x:v>
      </x:c>
      <x:c r="W7" s="125" t="s">
        <x:v>171</x:v>
      </x:c>
      <x:c r="X7" s="125" t="s">
        <x:v>172</x:v>
      </x:c>
      <x:c r="Y7" s="125" t="s">
        <x:v>173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2293113</x:v>
      </x:c>
      <x:c r="E8" s="81" t="n">
        <x:v>643842</x:v>
      </x:c>
      <x:c r="F8" s="117" t="n">
        <x:v>1747781.9205</x:v>
      </x:c>
      <x:c r="G8" s="81" t="n">
        <x:v>129792</x:v>
      </x:c>
      <x:c r="H8" s="81" t="n">
        <x:v>249948</x:v>
      </x:c>
      <x:c r="I8" s="118">
        <x:f>SUM(D8:H8)</x:f>
      </x:c>
      <x:c r="J8" s="81" t="n">
        <x:v>3311372</x:v>
      </x:c>
      <x:c r="K8" s="81" t="n">
        <x:v>0</x:v>
      </x:c>
      <x:c r="L8" s="81" t="n">
        <x:v>623322</x:v>
      </x:c>
      <x:c r="M8" s="81" t="n">
        <x:v>0</x:v>
      </x:c>
      <x:c r="N8" s="81" t="n">
        <x:v>214189</x:v>
      </x:c>
      <x:c r="O8" s="81" t="n">
        <x:v>134421</x:v>
      </x:c>
      <x:c r="P8" s="81" t="n">
        <x:v>781173</x:v>
      </x:c>
      <x:c r="Q8" s="118">
        <x:f>SUM(J8:P8)</x:f>
      </x:c>
      <x:c r="R8" s="81" t="n">
        <x:v>4833685</x:v>
      </x:c>
      <x:c r="S8" s="81" t="n">
        <x:v>230791</x:v>
      </x:c>
      <x:c r="T8" s="59">
        <x:f>SUM('Part C'!$R8:$S8)</x:f>
      </x:c>
      <x:c r="U8" s="81" t="n">
        <x:v>14385.9672619048</x:v>
      </x:c>
      <x:c r="V8" s="81" t="n">
        <x:v>686.877976190476</x:v>
      </x:c>
      <x:c r="W8" s="81" t="n">
        <x:v>1818811.58371041</x:v>
      </x:c>
      <x:c r="X8" s="81" t="n">
        <x:v>6883287.58371041</x:v>
      </x:c>
      <x:c r="Y8" s="12" t="n">
        <x:v>20485.9749515191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2365896</x:v>
      </x:c>
      <x:c r="E9" s="81" t="n">
        <x:v>397284</x:v>
      </x:c>
      <x:c r="F9" s="117" t="n">
        <x:v>1644368.418</x:v>
      </x:c>
      <x:c r="G9" s="81" t="n">
        <x:v>112792</x:v>
      </x:c>
      <x:c r="H9" s="81" t="n">
        <x:v>166614</x:v>
      </x:c>
      <x:c r="I9" s="118">
        <x:f>SUM(D9:H9)</x:f>
      </x:c>
      <x:c r="J9" s="81" t="n">
        <x:v>2968398</x:v>
      </x:c>
      <x:c r="K9" s="81" t="n">
        <x:v>227288</x:v>
      </x:c>
      <x:c r="L9" s="81" t="n">
        <x:v>877753</x:v>
      </x:c>
      <x:c r="M9" s="81" t="n">
        <x:v>5584</x:v>
      </x:c>
      <x:c r="N9" s="81" t="n">
        <x:v>261676</x:v>
      </x:c>
      <x:c r="O9" s="81" t="n">
        <x:v>130830</x:v>
      </x:c>
      <x:c r="P9" s="81" t="n">
        <x:v>215425</x:v>
      </x:c>
      <x:c r="Q9" s="118">
        <x:f>SUM(J9:P9)</x:f>
      </x:c>
      <x:c r="R9" s="81" t="n">
        <x:v>4149267</x:v>
      </x:c>
      <x:c r="S9" s="81" t="n">
        <x:v>537688</x:v>
      </x:c>
      <x:c r="T9" s="59">
        <x:f>SUM('Part C'!$R9:$S9)</x:f>
      </x:c>
      <x:c r="U9" s="81" t="n">
        <x:v>12688.8899082569</x:v>
      </x:c>
      <x:c r="V9" s="81" t="n">
        <x:v>1644.30581039755</x:v>
      </x:c>
      <x:c r="W9" s="81" t="n">
        <x:v>1770093.41628959</x:v>
      </x:c>
      <x:c r="X9" s="81" t="n">
        <x:v>6457048.41628959</x:v>
      </x:c>
      <x:c r="Y9" s="12" t="n">
        <x:v>19746.3254320783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144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175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176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177</x:v>
      </x:c>
      <x:c r="G6" s="173" t="s"/>
      <x:c r="H6" s="173" t="s"/>
      <x:c r="I6" s="173" t="s"/>
      <x:c r="J6" s="164" t="s"/>
      <x:c r="K6" s="163" t="s">
        <x:v>178</x:v>
      </x:c>
      <x:c r="L6" s="173" t="s"/>
      <x:c r="M6" s="173" t="s"/>
      <x:c r="N6" s="164" t="s"/>
      <x:c r="O6" s="65" t="s"/>
      <x:c r="P6" s="163" t="s">
        <x:v>179</x:v>
      </x:c>
      <x:c r="Q6" s="173" t="s"/>
      <x:c r="R6" s="173" t="s"/>
      <x:c r="S6" s="173" t="s"/>
      <x:c r="T6" s="173" t="s"/>
      <x:c r="U6" s="173" t="s"/>
      <x:c r="V6" s="164" t="s"/>
      <x:c r="W6" s="195" t="s">
        <x:v>180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1" t="s">
        <x:v>184</x:v>
      </x:c>
      <x:c r="H7" s="101" t="s">
        <x:v>185</x:v>
      </x:c>
      <x:c r="I7" s="101" t="s">
        <x:v>186</x:v>
      </x:c>
      <x:c r="J7" s="114" t="s">
        <x:v>187</x:v>
      </x:c>
      <x:c r="K7" s="75" t="s">
        <x:v>188</x:v>
      </x:c>
      <x:c r="L7" s="101" t="s">
        <x:v>189</x:v>
      </x:c>
      <x:c r="M7" s="101" t="s">
        <x:v>190</x:v>
      </x:c>
      <x:c r="N7" s="75" t="s">
        <x:v>191</x:v>
      </x:c>
      <x:c r="O7" s="114" t="s">
        <x:v>192</x:v>
      </x:c>
      <x:c r="P7" s="75" t="s">
        <x:v>193</x:v>
      </x:c>
      <x:c r="Q7" s="101" t="s">
        <x:v>194</x:v>
      </x:c>
      <x:c r="R7" s="101" t="s">
        <x:v>195</x:v>
      </x:c>
      <x:c r="S7" s="101" t="s">
        <x:v>196</x:v>
      </x:c>
      <x:c r="T7" s="101" t="s">
        <x:v>197</x:v>
      </x:c>
      <x:c r="U7" s="101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135</x:v>
      </x:c>
      <x:c r="E9" s="177" t="s">
        <x:v>136</x:v>
      </x:c>
      <x:c r="F9" s="120" t="n">
        <x:v>0</x:v>
      </x:c>
      <x:c r="G9" s="120" t="n">
        <x:v>28</x:v>
      </x:c>
      <x:c r="H9" s="120" t="n">
        <x:v>0</x:v>
      </x:c>
      <x:c r="I9" s="120" t="n">
        <x:v>5</x:v>
      </x:c>
      <x:c r="J9" s="121">
        <x:f>SUM(F9:I9)</x:f>
      </x:c>
      <x:c r="K9" s="81" t="n">
        <x:v>141019</x:v>
      </x:c>
      <x:c r="L9" s="81" t="n">
        <x:v>86269</x:v>
      </x:c>
      <x:c r="M9" s="81" t="n">
        <x:v>0</x:v>
      </x:c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202</x:v>
      </x:c>
      <x:c r="G13" s="173" t="s"/>
      <x:c r="H13" s="173" t="s"/>
      <x:c r="I13" s="173" t="s"/>
      <x:c r="J13" s="164" t="s"/>
      <x:c r="K13" s="163" t="s">
        <x:v>203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8" t="s">
        <x:v>183</x:v>
      </x:c>
      <x:c r="G14" s="5" t="s">
        <x:v>184</x:v>
      </x:c>
      <x:c r="H14" s="5" t="s">
        <x:v>185</x:v>
      </x:c>
      <x:c r="I14" s="99" t="s">
        <x:v>186</x:v>
      </x:c>
      <x:c r="J14" s="11" t="s">
        <x:v>187</x:v>
      </x:c>
      <x:c r="K14" s="98" t="s">
        <x:v>188</x:v>
      </x:c>
      <x:c r="L14" s="5" t="s">
        <x:v>200</x:v>
      </x:c>
      <x:c r="M14" s="99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144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139</x:v>
      </x:c>
      <x:c r="B2" s="83" t="s">
        <x:v>140</x:v>
      </x:c>
      <x:c r="C2" s="83" t="s">
        <x:v>135</x:v>
      </x:c>
    </x:row>
    <x:row r="3" spans="1:9" x14ac:dyDescent="0.3">
      <x:c r="A3" s="2" t="s">
        <x:v>132</x:v>
      </x:c>
      <x:c r="B3" s="83" t="s">
        <x:v>219</x:v>
      </x:c>
      <x:c r="C3" s="83" t="s">
        <x:v>136</x:v>
      </x:c>
      <x:c r="D3" s="2" t="s">
        <x:v>139</x:v>
      </x:c>
      <x:c r="F3" s="2" t="s">
        <x:v>140</x:v>
      </x:c>
      <x:c r="H3" s="2" t="n">
        <x:v>2020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2021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6</x:v>
      </x:c>
      <x:c r="C6" s="0" t="s"/>
      <x:c r="D6" s="0" t="s">
        <x:v>132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227</x:v>
      </x:c>
      <x:c r="B7" s="83" t="n">
        <x:v>4</x:v>
      </x:c>
      <x:c r="D7" s="2" t="s">
        <x:v>228</x:v>
      </x:c>
      <x:c r="F7" s="2" t="n">
        <x:v>3</x:v>
      </x:c>
      <x:c r="I7" s="2" t="n">
        <x:v>2019</x:v>
      </x:c>
    </x:row>
    <x:row r="8" spans="1:9" x14ac:dyDescent="0.3">
      <x:c r="A8" s="2" t="s">
        <x:v>229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230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230</x:v>
      </x:c>
      <x:c r="F10" s="2" t="n">
        <x:v>6</x:v>
      </x:c>
    </x:row>
    <x:row r="11" spans="1:9" x14ac:dyDescent="0.3">
      <x:c r="A11" s="2" t="s">
        <x:v>228</x:v>
      </x:c>
      <x:c r="B11" s="83" t="n">
        <x:v>8</x:v>
      </x:c>
      <x:c r="D11" s="2" t="s">
        <x:v>227</x:v>
      </x:c>
      <x:c r="F11" s="2" t="n">
        <x:v>7</x:v>
      </x:c>
    </x:row>
    <x:row r="12" spans="1:9" x14ac:dyDescent="0.3">
      <x:c r="B12" s="83" t="n">
        <x:v>9</x:v>
      </x:c>
      <x:c r="D12" s="2" t="s">
        <x:v>229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227</x:v>
      </x:c>
      <x:c r="F16" s="2" t="n">
        <x:v>12</x:v>
      </x:c>
    </x:row>
    <x:row r="17" spans="1:9" x14ac:dyDescent="0.3">
      <x:c r="B17" s="83" t="s">
        <x:v>229</x:v>
      </x:c>
      <x:c r="F17" s="2" t="s">
        <x:v>227</x:v>
      </x:c>
    </x:row>
    <x:row r="18" spans="1:9" x14ac:dyDescent="0.3">
      <x:c r="B18" s="83" t="s">
        <x:v>230</x:v>
      </x:c>
      <x:c r="F18" s="2" t="s">
        <x:v>229</x:v>
      </x:c>
    </x:row>
    <x:row r="19" spans="1:9">
      <x:c r="F19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2020-10-07T14:30:07.2372105Z</dcterms:modified>
</coreProperties>
</file>