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<x:sst xmlns:x="http://schemas.openxmlformats.org/spreadsheetml/2006/main" count="246" uniqueCount="246">
  <x:si>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</x:si>
  <x:si>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</x:si>
  <x:si>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Longwood</x:t>
  </x:si>
  <x:si>
    <x:t>BEDS Code</x:t>
  </x:si>
  <x:si>
    <x:t>580212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</x:si>
  <x:si>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</x:si>
  <x:si>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</x:si>
  <x:si>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</x:si>
  <x:si>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</x:si>
  <x:si>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</x:si>
  <x:si>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Janet Bryan</x:t>
  </x:si>
  <x:si>
    <x:t>Street Address Line 1</x:t>
  </x:si>
  <x:si>
    <x:t>Central Administration Office</x:t>
  </x:si>
  <x:si>
    <x:t>Title of Contact</x:t>
  </x:si>
  <x:si>
    <x:t>Asst Superintendent for District Operations</x:t>
  </x:si>
  <x:si>
    <x:t>Street Address Line 2</x:t>
  </x:si>
  <x:si>
    <x:t>35 Yaphank Middle Island Rd</x:t>
  </x:si>
  <x:si>
    <x:t>Email Address</x:t>
  </x:si>
  <x:si>
    <x:t>Janet.Bryan@Longwoodcsd.org</x:t>
  </x:si>
  <x:si>
    <x:t>City</x:t>
  </x:si>
  <x:si>
    <x:t>Middle Island</x:t>
  </x:si>
  <x:si>
    <x:t>Phone Number</x:t>
  </x:si>
  <x:si>
    <x:t>6313452782</x:t>
  </x:si>
  <x:si>
    <x:t>Zip Code</x:t>
  </x:si>
  <x:si>
    <x:t>11953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</x:si>
  <x:si>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</x:si>
  <x:si>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</x:si>
  <x:si>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</x:si>
  <x:si>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</x:si>
  <x:si>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</x:si>
  <x:si>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</x:si>
  <x:si>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</x:si>
  <x:si>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</x:si>
  <x:si>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</x:si>
  <x:si>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</x:si>
  <x:si>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</x:si>
  <x:si>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</x:si>
  <x:si>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</x:si>
  <x:si>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</x:si>
  <x:si>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</x:si>
  <x:si>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</x:si>
  <x:si>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</x:si>
  <x:si>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</x:si>
  <x:si>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</x:si>
  <x:si>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</x:si>
  <x:si>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</x:si>
  <x:si>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</x:si>
  <x:si>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</x:si>
  <x:si>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</x:si>
  <x:si>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</x:si>
  <x:si>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</x:si>
  <x:si>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</x:si>
  <x:si>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</x:si>
  <x:si>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</x:si>
  <x:si>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</x:si>
  <x:si>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</x:si>
  <x:si>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</x:si>
  <x:si>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</x:si>
  <x:si>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</x:si>
  <x:si>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</x:si>
  <x:si>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</x:si>
  <x:si>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</x:si>
  <x:si>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</x:si>
  <x:si>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</x:si>
  <x:si>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</x:si>
  <x:si>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</x:si>
  <x:si>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</x:si>
  <x:si>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</x:si>
  <x:si>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</x:si>
  <x:si>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</x:si>
  <x:si>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</x:si>
  <x:si>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</x:si>
  <x:si>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</x:si>
  <x:si>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</x:si>
  <x:si>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</x:si>
  <x:si>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</x:si>
  <x:si>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</x:si>
  <x:si>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</x:si>
  <x:si>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</x:si>
  <x:si>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</x:si>
  <x:si>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</x:si>
  <x:si>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</x:si>
  <x:si>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</x:si>
  <x:si>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</x:si>
  <x:si>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</x:si>
  <x:si>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</x:si>
  <x:si>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</x:si>
  <x:si>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</x:si>
  <x:si>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</x:si>
  <x:si>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</x:si>
  <x:si>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</x:si>
  <x:si>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</x:si>
  <x:si>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</x:si>
  <x:si>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</x:si>
  <x:si>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</x:si>
  <x:si>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</x:si>
  <x:si>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</x:si>
  <x:si>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</x:si>
  <x:si>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</x:si>
  <x:si>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</x:si>
  <x:si>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</x:si>
  <x:si>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</x:si>
  <x:si>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</x:si>
  <x:si>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</x:si>
  <x:si>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</x:si>
  <x:si>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</x:si>
  <x:si>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</x:si>
  <x:si>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</x:si>
  <x:si>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</x:si>
  <x:si>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</x:si>
  <x:si>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</x:si>
  <x:si>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</x:si>
  <x:si>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</x:si>
  <x:si>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</x:si>
  <x:si>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</x:si>
  <x:si>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</x:si>
  <x:si>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</x:si>
  <x:si>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</x:si>
  <x:si>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</x:si>
  <x:si>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</x:si>
  <x:si>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</x:si>
  <x:si>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</x:si>
  <x:si>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</x:si>
  <x:si>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</x:si>
  <x:si>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</x:si>
  <x:si>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</x:si>
  <x:si>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</x:si>
  <x:si>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</x:si>
  <x:si>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</x:si>
  <x:si>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</x:si>
  <x:si>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</x:si>
  <x:si>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580212060001</x:t>
  </x:si>
  <x:si>
    <x:t>C E WALTERS SCHOOL</x:t>
  </x:si>
  <x:si>
    <x:t>Elementary School</x:t>
  </x:si>
  <x:si>
    <x:t>K</x:t>
  </x:si>
  <x:si>
    <x:t>4</x:t>
  </x:si>
  <x:si>
    <x:t>Yes</x:t>
  </x:si>
  <x:si>
    <x:t>No</x:t>
  </x:si>
  <x:si>
    <x:t>580212060002</x:t>
  </x:si>
  <x:si>
    <x:t>CORAM ELEMENTARY SCHOOL</x:t>
  </x:si>
  <x:si>
    <x:t>580212060003</x:t>
  </x:si>
  <x:si>
    <x:t>RIDGE ELEMENTARY SCHOOL</x:t>
  </x:si>
  <x:si>
    <x:t>580212060004</x:t>
  </x:si>
  <x:si>
    <x:t>WEST MIDDLE ISLAND SCHOOL</x:t>
  </x:si>
  <x:si>
    <x:t>580212060005</x:t>
  </x:si>
  <x:si>
    <x:t>LONGWOOD HIGH SCHOOL</x:t>
  </x:si>
  <x:si>
    <x:t>Senior High School</x:t>
  </x:si>
  <x:si>
    <x:t>9</x:t>
  </x:si>
  <x:si>
    <x:t>12</x:t>
  </x:si>
  <x:si>
    <x:t>580212060006</x:t>
  </x:si>
  <x:si>
    <x:t>LONGWOOD JUNIOR HIGH SCHOOL</x:t>
  </x:si>
  <x:si>
    <x:t>Middle/Junior High School</x:t>
  </x:si>
  <x:si>
    <x:t>7</x:t>
  </x:si>
  <x:si>
    <x:t>8</x:t>
  </x:si>
  <x:si>
    <x:t>580212060007</x:t>
  </x:si>
  <x:si>
    <x:t>LONGWOOD MIDDLE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</x:si>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</x:sst>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255150000</x:v>
      </x:c>
      <x:c r="E14" s="10" t="n">
        <x:v>450000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4890283</x:v>
      </x:c>
      <x:c r="E15" s="10" t="n">
        <x:v>4740423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920000</x:v>
      </x:c>
      <x:c r="E16" s="10" t="n">
        <x:v>4355000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10474206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920000</x:v>
      </x:c>
      <x:c r="E24" s="10" t="n">
        <x:v>4355000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944740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16889467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178512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1370000</x:v>
      </x:c>
      <x:c r="E33" s="10" t="n">
        <x:v>0</x:v>
      </x:c>
      <x:c r="F33" s="7" t="n">
        <x:v>85</x:v>
      </x:c>
      <x:c r="G33" s="133" t="n">
        <x:v>16117.6470588235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1015466</x:v>
      </x:c>
      <x:c r="E35" s="10" t="n">
        <x:v>0</x:v>
      </x:c>
      <x:c r="F35" s="7" t="n">
        <x:v>44</x:v>
      </x:c>
      <x:c r="G35" s="133" t="n">
        <x:v>23078.7727272727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998204</x:v>
      </x:c>
      <x:c r="E36" s="10" t="n">
        <x:v>0</x:v>
      </x:c>
      <x:c r="F36" s="7" t="n">
        <x:v>224</x:v>
      </x:c>
      <x:c r="G36" s="133" t="n">
        <x:v>4456.26785714286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9540000</x:v>
      </x:c>
      <x:c r="E37" s="10" t="n">
        <x:v>0</x:v>
      </x:c>
      <x:c r="F37" s="7" t="n">
        <x:v>102</x:v>
      </x:c>
      <x:c r="G37" s="133" t="n">
        <x:v>93529.4117647059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3542873</x:v>
      </x:c>
      <x:c r="E38" s="10" t="n">
        <x:v>0</x:v>
      </x:c>
      <x:c r="F38" s="7" t="n">
        <x:v>40</x:v>
      </x:c>
      <x:c r="G38" s="133" t="n">
        <x:v>88571.825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760101</x:v>
      </x:c>
      <x:c r="E41" s="10" t="n">
        <x:v>0</x:v>
      </x:c>
      <x:c r="F41" s="7" t="n">
        <x:v>35</x:v>
      </x:c>
      <x:c r="G41" s="133" t="n">
        <x:v>21717.1714285714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200000</x:v>
      </x:c>
      <x:c r="E42" s="10" t="n">
        <x:v>0</x:v>
      </x:c>
      <x:c r="F42" s="7" t="n">
        <x:v>3</x:v>
      </x:c>
      <x:c r="G42" s="133" t="n">
        <x:v>66666.6666666667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481000</x:v>
      </x:c>
      <x:c r="E43" s="10" t="n">
        <x:v>0</x:v>
      </x:c>
      <x:c r="F43" s="7" t="n">
        <x:v>334</x:v>
      </x:c>
      <x:c r="G43" s="133" t="n">
        <x:v>1440.11976047904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9260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212545</x:v>
      </x:c>
      <x:c r="E62" s="10" t="n">
        <x:v>0</x:v>
      </x:c>
      <x:c r="F62" s="84" t="n">
        <x:v>1</x:v>
      </x:c>
      <x:c r="G62" s="133" t="n">
        <x:v>212545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3439605</x:v>
      </x:c>
      <x:c r="E63" s="10" t="n">
        <x:v>0</x:v>
      </x:c>
      <x:c r="F63" s="84" t="n">
        <x:v>32</x:v>
      </x:c>
      <x:c r="G63" s="133" t="n">
        <x:v>107487.65625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14298874</x:v>
      </x:c>
      <x:c r="E64" s="10" t="n">
        <x:v>0</x:v>
      </x:c>
      <x:c r="F64" s="84" t="n">
        <x:v>173</x:v>
      </x:c>
      <x:c r="G64" s="133" t="n">
        <x:v>82652.450867052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5996511</x:v>
      </x:c>
      <x:c r="E65" s="10" t="n">
        <x:v>54000</x:v>
      </x:c>
      <x:c r="F65" s="84" t="n">
        <x:v>11</x:v>
      </x:c>
      <x:c r="G65" s="133" t="n">
        <x:v>550046.454545455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4619447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593507</x:v>
      </x:c>
      <x:c r="E72" s="10" t="n">
        <x:v>0</x:v>
      </x:c>
      <x:c r="F72" s="84" t="n">
        <x:v>2</x:v>
      </x:c>
      <x:c r="G72" s="133" t="n">
        <x:v>296753.5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90202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145750</x:v>
      </x:c>
      <x:c r="E75" s="10" t="n">
        <x:v>0</x:v>
      </x:c>
      <x:c r="F75" s="84" t="n">
        <x:v>1.5</x:v>
      </x:c>
      <x:c r="G75" s="133" t="n">
        <x:v>97166.6666666667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1190463</x:v>
      </x:c>
      <x:c r="E76" s="10" t="n">
        <x:v>0</x:v>
      </x:c>
      <x:c r="F76" s="84" t="n">
        <x:v>8.5</x:v>
      </x:c>
      <x:c r="G76" s="133" t="n">
        <x:v>140054.470588235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404934.7</x:v>
      </x:c>
      <x:c r="E78" s="10" t="n">
        <x:v>18875.1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9345873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59423461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133281292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760</x:v>
      </x:c>
      <x:c r="L8" s="108" t="n">
        <x:v>0</x:v>
      </x:c>
      <x:c r="M8" s="108" t="n">
        <x:v>0</x:v>
      </x:c>
      <x:c r="N8" s="108" t="n">
        <x:v>410</x:v>
      </x:c>
      <x:c r="O8" s="108" t="n">
        <x:v>60</x:v>
      </x:c>
      <x:c r="P8" s="108" t="n">
        <x:v>106</x:v>
      </x:c>
      <x:c r="Q8" s="109" t="n">
        <x:v>4</x:v>
      </x:c>
      <x:c r="R8" s="109" t="n">
        <x:v>46.5</x:v>
      </x:c>
      <x:c r="S8" s="109" t="n">
        <x:v>43.2</x:v>
      </x:c>
      <x:c r="T8" s="109" t="n">
        <x:v>3.8</x:v>
      </x:c>
      <x:c r="U8" s="109" t="n">
        <x:v>9.1</x:v>
      </x:c>
      <x:c r="V8" s="109" t="n">
        <x:v>10.2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1010</x:v>
      </x:c>
      <x:c r="L9" s="108" t="n">
        <x:v>0</x:v>
      </x:c>
      <x:c r="M9" s="108" t="n">
        <x:v>0</x:v>
      </x:c>
      <x:c r="N9" s="108" t="n">
        <x:v>624</x:v>
      </x:c>
      <x:c r="O9" s="108" t="n">
        <x:v>91</x:v>
      </x:c>
      <x:c r="P9" s="108" t="n">
        <x:v>182</x:v>
      </x:c>
      <x:c r="Q9" s="109" t="n">
        <x:v>8.7</x:v>
      </x:c>
      <x:c r="R9" s="109" t="n">
        <x:v>63.9</x:v>
      </x:c>
      <x:c r="S9" s="109" t="n">
        <x:v>41.5</x:v>
      </x:c>
      <x:c r="T9" s="109" t="n">
        <x:v>4.2</x:v>
      </x:c>
      <x:c r="U9" s="109" t="n">
        <x:v>10.3</x:v>
      </x:c>
      <x:c r="V9" s="109" t="n">
        <x:v>11.3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813</x:v>
      </x:c>
      <x:c r="L10" s="108" t="n">
        <x:v>0</x:v>
      </x:c>
      <x:c r="M10" s="108" t="n">
        <x:v>0</x:v>
      </x:c>
      <x:c r="N10" s="108" t="n">
        <x:v>382</x:v>
      </x:c>
      <x:c r="O10" s="108" t="n">
        <x:v>33</x:v>
      </x:c>
      <x:c r="P10" s="108" t="n">
        <x:v>479</x:v>
      </x:c>
      <x:c r="Q10" s="109" t="n">
        <x:v>10.9</x:v>
      </x:c>
      <x:c r="R10" s="109" t="n">
        <x:v>46.5</x:v>
      </x:c>
      <x:c r="S10" s="109" t="n">
        <x:v>97.6</x:v>
      </x:c>
      <x:c r="T10" s="109" t="n">
        <x:v>3.9</x:v>
      </x:c>
      <x:c r="U10" s="109" t="n">
        <x:v>12.4</x:v>
      </x:c>
      <x:c r="V10" s="109" t="n">
        <x:v>10.4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733</x:v>
      </x:c>
      <x:c r="L11" s="108" t="n">
        <x:v>0</x:v>
      </x:c>
      <x:c r="M11" s="108" t="n">
        <x:v>0</x:v>
      </x:c>
      <x:c r="N11" s="108" t="n">
        <x:v>329</x:v>
      </x:c>
      <x:c r="O11" s="108" t="n">
        <x:v>63</x:v>
      </x:c>
      <x:c r="P11" s="108" t="n">
        <x:v>142</x:v>
      </x:c>
      <x:c r="Q11" s="109" t="n">
        <x:v>10.7</x:v>
      </x:c>
      <x:c r="R11" s="109" t="n">
        <x:v>40.4</x:v>
      </x:c>
      <x:c r="S11" s="109" t="n">
        <x:v>36.4</x:v>
      </x:c>
      <x:c r="T11" s="109" t="n">
        <x:v>3.8</x:v>
      </x:c>
      <x:c r="U11" s="109" t="n">
        <x:v>6.5</x:v>
      </x:c>
      <x:c r="V11" s="109" t="n">
        <x:v>10.1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144</x:v>
      </x:c>
      <x:c r="B12" s="175" t="s">
        <x:v>145</x:v>
      </x:c>
      <x:c r="C12" s="174" t="s"/>
      <x:c r="D12" s="176" t="s">
        <x:v>146</x:v>
      </x:c>
      <x:c r="E12" s="177" t="s">
        <x:v>147</x:v>
      </x:c>
      <x:c r="F12" s="177" t="s">
        <x:v>148</x:v>
      </x:c>
      <x:c r="G12" s="177" t="s">
        <x:v>136</x:v>
      </x:c>
      <x:c r="H12" s="177" t="s"/>
      <x:c r="I12" s="177" t="s">
        <x:v>137</x:v>
      </x:c>
      <x:c r="J12" s="107" t="n"/>
      <x:c r="K12" s="108" t="n">
        <x:v>2917</x:v>
      </x:c>
      <x:c r="L12" s="108" t="n">
        <x:v>0</x:v>
      </x:c>
      <x:c r="M12" s="108" t="n">
        <x:v>0</x:v>
      </x:c>
      <x:c r="N12" s="108" t="n">
        <x:v>1473</x:v>
      </x:c>
      <x:c r="O12" s="108" t="n">
        <x:v>120</x:v>
      </x:c>
      <x:c r="P12" s="108" t="n">
        <x:v>265</x:v>
      </x:c>
      <x:c r="Q12" s="109" t="n">
        <x:v>22.9</x:v>
      </x:c>
      <x:c r="R12" s="109" t="n">
        <x:v>185.1</x:v>
      </x:c>
      <x:c r="S12" s="109" t="n">
        <x:v>74.3</x:v>
      </x:c>
      <x:c r="T12" s="109" t="n">
        <x:v>10.1</x:v>
      </x:c>
      <x:c r="U12" s="109" t="n">
        <x:v>21.8</x:v>
      </x:c>
      <x:c r="V12" s="109" t="n">
        <x:v>41.3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151</x:v>
      </x:c>
      <x:c r="E13" s="177" t="s">
        <x:v>152</x:v>
      </x:c>
      <x:c r="F13" s="177" t="s">
        <x:v>153</x:v>
      </x:c>
      <x:c r="G13" s="177" t="s">
        <x:v>136</x:v>
      </x:c>
      <x:c r="H13" s="177" t="s"/>
      <x:c r="I13" s="177" t="s">
        <x:v>137</x:v>
      </x:c>
      <x:c r="J13" s="107" t="n"/>
      <x:c r="K13" s="108" t="n">
        <x:v>1541</x:v>
      </x:c>
      <x:c r="L13" s="108" t="n">
        <x:v>0</x:v>
      </x:c>
      <x:c r="M13" s="108" t="n">
        <x:v>0</x:v>
      </x:c>
      <x:c r="N13" s="108" t="n">
        <x:v>766</x:v>
      </x:c>
      <x:c r="O13" s="108" t="n">
        <x:v>97</x:v>
      </x:c>
      <x:c r="P13" s="108" t="n">
        <x:v>107</x:v>
      </x:c>
      <x:c r="Q13" s="109" t="n">
        <x:v>21.9</x:v>
      </x:c>
      <x:c r="R13" s="109" t="n">
        <x:v>93.2</x:v>
      </x:c>
      <x:c r="S13" s="109" t="n">
        <x:v>115.1</x:v>
      </x:c>
      <x:c r="T13" s="109" t="n">
        <x:v>4.6</x:v>
      </x:c>
      <x:c r="U13" s="109" t="n">
        <x:v>11</x:v>
      </x:c>
      <x:c r="V13" s="109" t="n">
        <x:v>21.5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154</x:v>
      </x:c>
      <x:c r="B14" s="175" t="s">
        <x:v>155</x:v>
      </x:c>
      <x:c r="C14" s="174" t="s"/>
      <x:c r="D14" s="176" t="s">
        <x:v>151</x:v>
      </x:c>
      <x:c r="E14" s="177" t="s">
        <x:v>156</x:v>
      </x:c>
      <x:c r="F14" s="177" t="s">
        <x:v>157</x:v>
      </x:c>
      <x:c r="G14" s="177" t="s">
        <x:v>136</x:v>
      </x:c>
      <x:c r="H14" s="177" t="s"/>
      <x:c r="I14" s="177" t="s">
        <x:v>137</x:v>
      </x:c>
      <x:c r="J14" s="107" t="n"/>
      <x:c r="K14" s="108" t="n">
        <x:v>1486</x:v>
      </x:c>
      <x:c r="L14" s="108" t="n">
        <x:v>0</x:v>
      </x:c>
      <x:c r="M14" s="108" t="n">
        <x:v>0</x:v>
      </x:c>
      <x:c r="N14" s="108" t="n">
        <x:v>735</x:v>
      </x:c>
      <x:c r="O14" s="108" t="n">
        <x:v>81</x:v>
      </x:c>
      <x:c r="P14" s="108" t="n">
        <x:v>229</x:v>
      </x:c>
      <x:c r="Q14" s="109" t="n">
        <x:v>13.1</x:v>
      </x:c>
      <x:c r="R14" s="109" t="n">
        <x:v>87.6</x:v>
      </x:c>
      <x:c r="S14" s="109" t="n">
        <x:v>65</x:v>
      </x:c>
      <x:c r="T14" s="109" t="n">
        <x:v>4.6</x:v>
      </x:c>
      <x:c r="U14" s="109" t="n">
        <x:v>7</x:v>
      </x:c>
      <x:c r="V14" s="109" t="n">
        <x:v>16.3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161</x:v>
      </x:c>
      <x:c r="E5" s="182" t="s"/>
      <x:c r="F5" s="182" t="s"/>
      <x:c r="G5" s="182" t="s"/>
      <x:c r="H5" s="182" t="s"/>
      <x:c r="I5" s="183" t="s"/>
      <x:c r="J5" s="184" t="s">
        <x:v>162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163</x:v>
      </x:c>
      <x:c r="S5" s="188" t="s"/>
      <x:c r="T5" s="189" t="s"/>
      <x:c r="U5" s="163" t="s">
        <x:v>164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165</x:v>
      </x:c>
      <x:c r="E6" s="191" t="s"/>
      <x:c r="F6" s="192" t="s"/>
      <x:c r="G6" s="89" t="s"/>
      <x:c r="H6" s="90" t="s"/>
      <x:c r="I6" s="75" t="s"/>
      <x:c r="J6" s="163" t="s">
        <x:v>166</x:v>
      </x:c>
      <x:c r="K6" s="164" t="s"/>
      <x:c r="L6" s="163" t="s">
        <x:v>167</x:v>
      </x:c>
      <x:c r="M6" s="164" t="s"/>
      <x:c r="N6" s="163" t="s">
        <x:v>168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169</x:v>
      </x:c>
      <x:c r="E7" s="101" t="s">
        <x:v>170</x:v>
      </x:c>
      <x:c r="F7" s="101" t="s">
        <x:v>171</x:v>
      </x:c>
      <x:c r="G7" s="114" t="s">
        <x:v>172</x:v>
      </x:c>
      <x:c r="H7" s="193" t="s">
        <x:v>173</x:v>
      </x:c>
      <x:c r="I7" s="114" t="s">
        <x:v>174</x:v>
      </x:c>
      <x:c r="J7" s="114" t="s">
        <x:v>175</x:v>
      </x:c>
      <x:c r="K7" s="193" t="s">
        <x:v>176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6984245</x:v>
      </x:c>
      <x:c r="E8" s="81" t="n">
        <x:v>2772299</x:v>
      </x:c>
      <x:c r="F8" s="117" t="n">
        <x:v>3665533.5808</x:v>
      </x:c>
      <x:c r="G8" s="81" t="n">
        <x:v>307189</x:v>
      </x:c>
      <x:c r="H8" s="81" t="n">
        <x:v>648900</x:v>
      </x:c>
      <x:c r="I8" s="118">
        <x:f>SUM(D8:H8)</x:f>
      </x:c>
      <x:c r="J8" s="81" t="n">
        <x:v>7703367</x:v>
      </x:c>
      <x:c r="K8" s="81" t="n">
        <x:v>0</x:v>
      </x:c>
      <x:c r="L8" s="81" t="n">
        <x:v>3824603</x:v>
      </x:c>
      <x:c r="M8" s="81" t="n">
        <x:v>0</x:v>
      </x:c>
      <x:c r="N8" s="81" t="n">
        <x:v>1439390</x:v>
      </x:c>
      <x:c r="O8" s="81" t="n">
        <x:v>563710</x:v>
      </x:c>
      <x:c r="P8" s="81" t="n">
        <x:v>847097</x:v>
      </x:c>
      <x:c r="Q8" s="118">
        <x:f>SUM(J8:P8)</x:f>
      </x:c>
      <x:c r="R8" s="81" t="n">
        <x:v>13898579</x:v>
      </x:c>
      <x:c r="S8" s="81" t="n">
        <x:v>479588</x:v>
      </x:c>
      <x:c r="T8" s="59">
        <x:f>SUM('Part C'!$R8:$S8)</x:f>
      </x:c>
      <x:c r="U8" s="81" t="n">
        <x:v>18287.6039473684</x:v>
      </x:c>
      <x:c r="V8" s="81" t="n">
        <x:v>631.036842105263</x:v>
      </x:c>
      <x:c r="W8" s="81" t="n">
        <x:v>3316635.6336933</x:v>
      </x:c>
      <x:c r="X8" s="81" t="n">
        <x:v>17694802.6336933</x:v>
      </x:c>
      <x:c r="Y8" s="12" t="n">
        <x:v>23282.6350443333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9933799</x:v>
      </x:c>
      <x:c r="E9" s="81" t="n">
        <x:v>3114517</x:v>
      </x:c>
      <x:c r="F9" s="117" t="n">
        <x:v>4902252.3212</x:v>
      </x:c>
      <x:c r="G9" s="81" t="n">
        <x:v>408238</x:v>
      </x:c>
      <x:c r="H9" s="81" t="n">
        <x:v>855934</x:v>
      </x:c>
      <x:c r="I9" s="118">
        <x:f>SUM(D9:H9)</x:f>
      </x:c>
      <x:c r="J9" s="81" t="n">
        <x:v>11100412</x:v>
      </x:c>
      <x:c r="K9" s="81" t="n">
        <x:v>0</x:v>
      </x:c>
      <x:c r="L9" s="81" t="n">
        <x:v>4920171</x:v>
      </x:c>
      <x:c r="M9" s="81" t="n">
        <x:v>0</x:v>
      </x:c>
      <x:c r="N9" s="81" t="n">
        <x:v>1745919</x:v>
      </x:c>
      <x:c r="O9" s="81" t="n">
        <x:v>519693</x:v>
      </x:c>
      <x:c r="P9" s="81" t="n">
        <x:v>928545</x:v>
      </x:c>
      <x:c r="Q9" s="118">
        <x:f>SUM(J9:P9)</x:f>
      </x:c>
      <x:c r="R9" s="81" t="n">
        <x:v>18629856</x:v>
      </x:c>
      <x:c r="S9" s="81" t="n">
        <x:v>584884</x:v>
      </x:c>
      <x:c r="T9" s="59">
        <x:f>SUM('Part C'!$R9:$S9)</x:f>
      </x:c>
      <x:c r="U9" s="81" t="n">
        <x:v>18445.401980198</x:v>
      </x:c>
      <x:c r="V9" s="81" t="n">
        <x:v>579.093069306931</x:v>
      </x:c>
      <x:c r="W9" s="81" t="n">
        <x:v>4407634.19740821</x:v>
      </x:c>
      <x:c r="X9" s="81" t="n">
        <x:v>23622374.1974082</x:v>
      </x:c>
      <x:c r="Y9" s="12" t="n">
        <x:v>23388.4893043646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8556514</x:v>
      </x:c>
      <x:c r="E10" s="81" t="n">
        <x:v>3498485</x:v>
      </x:c>
      <x:c r="F10" s="117" t="n">
        <x:v>4529063.1243</x:v>
      </x:c>
      <x:c r="G10" s="81" t="n">
        <x:v>328611</x:v>
      </x:c>
      <x:c r="H10" s="81" t="n">
        <x:v>696867</x:v>
      </x:c>
      <x:c r="I10" s="118">
        <x:f>SUM(D10:H10)</x:f>
      </x:c>
      <x:c r="J10" s="81" t="n">
        <x:v>7511648</x:v>
      </x:c>
      <x:c r="K10" s="81" t="n">
        <x:v>0</x:v>
      </x:c>
      <x:c r="L10" s="81" t="n">
        <x:v>7172505</x:v>
      </x:c>
      <x:c r="M10" s="81" t="n">
        <x:v>0</x:v>
      </x:c>
      <x:c r="N10" s="81" t="n">
        <x:v>1572376</x:v>
      </x:c>
      <x:c r="O10" s="81" t="n">
        <x:v>416191</x:v>
      </x:c>
      <x:c r="P10" s="81" t="n">
        <x:v>936820</x:v>
      </x:c>
      <x:c r="Q10" s="118">
        <x:f>SUM(J10:P10)</x:f>
      </x:c>
      <x:c r="R10" s="81" t="n">
        <x:v>17195329</x:v>
      </x:c>
      <x:c r="S10" s="81" t="n">
        <x:v>414211</x:v>
      </x:c>
      <x:c r="T10" s="59">
        <x:f>SUM('Part C'!$R10:$S10)</x:f>
      </x:c>
      <x:c r="U10" s="81" t="n">
        <x:v>21150.4661746617</x:v>
      </x:c>
      <x:c r="V10" s="81" t="n">
        <x:v>509.484624846248</x:v>
      </x:c>
      <x:c r="W10" s="81" t="n">
        <x:v>3547927.32920086</x:v>
      </x:c>
      <x:c r="X10" s="81" t="n">
        <x:v>21157467.3292009</x:v>
      </x:c>
      <x:c r="Y10" s="12" t="n">
        <x:v>26023.9450543676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6857938</x:v>
      </x:c>
      <x:c r="E11" s="81" t="n">
        <x:v>2256669</x:v>
      </x:c>
      <x:c r="F11" s="117" t="n">
        <x:v>3424357.8499</x:v>
      </x:c>
      <x:c r="G11" s="81" t="n">
        <x:v>296275</x:v>
      </x:c>
      <x:c r="H11" s="81" t="n">
        <x:v>627463</x:v>
      </x:c>
      <x:c r="I11" s="118">
        <x:f>SUM(D11:H11)</x:f>
      </x:c>
      <x:c r="J11" s="81" t="n">
        <x:v>7069488</x:v>
      </x:c>
      <x:c r="K11" s="81" t="n">
        <x:v>0</x:v>
      </x:c>
      <x:c r="L11" s="81" t="n">
        <x:v>3906046</x:v>
      </x:c>
      <x:c r="M11" s="81" t="n">
        <x:v>0</x:v>
      </x:c>
      <x:c r="N11" s="81" t="n">
        <x:v>1362319</x:v>
      </x:c>
      <x:c r="O11" s="81" t="n">
        <x:v>429404</x:v>
      </x:c>
      <x:c r="P11" s="81" t="n">
        <x:v>695447</x:v>
      </x:c>
      <x:c r="Q11" s="118">
        <x:f>SUM(J11:P11)</x:f>
      </x:c>
      <x:c r="R11" s="81" t="n">
        <x:v>13066025</x:v>
      </x:c>
      <x:c r="S11" s="81" t="n">
        <x:v>396678</x:v>
      </x:c>
      <x:c r="T11" s="59">
        <x:f>SUM('Part C'!$R11:$S11)</x:f>
      </x:c>
      <x:c r="U11" s="81" t="n">
        <x:v>17825.4092769441</x:v>
      </x:c>
      <x:c r="V11" s="81" t="n">
        <x:v>541.170532060027</x:v>
      </x:c>
      <x:c r="W11" s="81" t="n">
        <x:v>3198807.78881209</x:v>
      </x:c>
      <x:c r="X11" s="81" t="n">
        <x:v>16661510.7888121</x:v>
      </x:c>
      <x:c r="Y11" s="12" t="n">
        <x:v>22730.5740638637</x:v>
      </x:c>
    </x:row>
    <x:row r="12" spans="1:25" s="6" customFormat="1">
      <x:c r="A12" s="194" t="s">
        <x:v>144</x:v>
      </x:c>
      <x:c r="B12" s="194" t="s">
        <x:v>145</x:v>
      </x:c>
      <x:c r="C12" s="194" t="s"/>
      <x:c r="D12" s="81" t="n">
        <x:v>29945765</x:v>
      </x:c>
      <x:c r="E12" s="81" t="n">
        <x:v>8553354</x:v>
      </x:c>
      <x:c r="F12" s="117" t="n">
        <x:v>14464119.0083</x:v>
      </x:c>
      <x:c r="G12" s="81" t="n">
        <x:v>2544458</x:v>
      </x:c>
      <x:c r="H12" s="81" t="n">
        <x:v>2568794</x:v>
      </x:c>
      <x:c r="I12" s="118">
        <x:f>SUM(D12:H12)</x:f>
      </x:c>
      <x:c r="J12" s="81" t="n">
        <x:v>34953844</x:v>
      </x:c>
      <x:c r="K12" s="81" t="n">
        <x:v>0</x:v>
      </x:c>
      <x:c r="L12" s="81" t="n">
        <x:v>12308670</x:v>
      </x:c>
      <x:c r="M12" s="81" t="n">
        <x:v>0</x:v>
      </x:c>
      <x:c r="N12" s="81" t="n">
        <x:v>4142093</x:v>
      </x:c>
      <x:c r="O12" s="81" t="n">
        <x:v>1311987</x:v>
      </x:c>
      <x:c r="P12" s="81" t="n">
        <x:v>5359895</x:v>
      </x:c>
      <x:c r="Q12" s="118">
        <x:f>SUM(J12:P12)</x:f>
      </x:c>
      <x:c r="R12" s="81" t="n">
        <x:v>56591749</x:v>
      </x:c>
      <x:c r="S12" s="81" t="n">
        <x:v>1484741</x:v>
      </x:c>
      <x:c r="T12" s="59">
        <x:f>SUM('Part C'!$R12:$S12)</x:f>
      </x:c>
      <x:c r="U12" s="81" t="n">
        <x:v>19400.6681522112</x:v>
      </x:c>
      <x:c r="V12" s="81" t="n">
        <x:v>508.995886184436</x:v>
      </x:c>
      <x:c r="W12" s="81" t="n">
        <x:v>12729771.2414255</x:v>
      </x:c>
      <x:c r="X12" s="81" t="n">
        <x:v>70806261.2414255</x:v>
      </x:c>
      <x:c r="Y12" s="12" t="n">
        <x:v>24273.6582932552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15297744</x:v>
      </x:c>
      <x:c r="E13" s="81" t="n">
        <x:v>3992522</x:v>
      </x:c>
      <x:c r="F13" s="117" t="n">
        <x:v>7247352.9362</x:v>
      </x:c>
      <x:c r="G13" s="81" t="n">
        <x:v>622865</x:v>
      </x:c>
      <x:c r="H13" s="81" t="n">
        <x:v>1293933</x:v>
      </x:c>
      <x:c r="I13" s="118">
        <x:f>SUM(D13:H13)</x:f>
      </x:c>
      <x:c r="J13" s="81" t="n">
        <x:v>16409838</x:v>
      </x:c>
      <x:c r="K13" s="81" t="n">
        <x:v>0</x:v>
      </x:c>
      <x:c r="L13" s="81" t="n">
        <x:v>7365358</x:v>
      </x:c>
      <x:c r="M13" s="81" t="n">
        <x:v>0</x:v>
      </x:c>
      <x:c r="N13" s="81" t="n">
        <x:v>2261035</x:v>
      </x:c>
      <x:c r="O13" s="81" t="n">
        <x:v>588259</x:v>
      </x:c>
      <x:c r="P13" s="81" t="n">
        <x:v>1829927</x:v>
      </x:c>
      <x:c r="Q13" s="118">
        <x:f>SUM(J13:P13)</x:f>
      </x:c>
      <x:c r="R13" s="81" t="n">
        <x:v>27724976</x:v>
      </x:c>
      <x:c r="S13" s="81" t="n">
        <x:v>729441</x:v>
      </x:c>
      <x:c r="T13" s="59">
        <x:f>SUM('Part C'!$R13:$S13)</x:f>
      </x:c>
      <x:c r="U13" s="81" t="n">
        <x:v>17991.5483452304</x:v>
      </x:c>
      <x:c r="V13" s="81" t="n">
        <x:v>473.355613238157</x:v>
      </x:c>
      <x:c r="W13" s="81" t="n">
        <x:v>6724915.14673866</x:v>
      </x:c>
      <x:c r="X13" s="81" t="n">
        <x:v>35179332.1467387</x:v>
      </x:c>
      <x:c r="Y13" s="12" t="n">
        <x:v>22828.8982133281</x:v>
      </x:c>
    </x:row>
    <x:row r="14" spans="1:25" s="6" customFormat="1">
      <x:c r="A14" s="194" t="s">
        <x:v>154</x:v>
      </x:c>
      <x:c r="B14" s="194" t="s">
        <x:v>155</x:v>
      </x:c>
      <x:c r="C14" s="194" t="s"/>
      <x:c r="D14" s="81" t="n">
        <x:v>13709908</x:v>
      </x:c>
      <x:c r="E14" s="81" t="n">
        <x:v>3909815</x:v>
      </x:c>
      <x:c r="F14" s="117" t="n">
        <x:v>6619729.9311</x:v>
      </x:c>
      <x:c r="G14" s="81" t="n">
        <x:v>600635</x:v>
      </x:c>
      <x:c r="H14" s="81" t="n">
        <x:v>1279404</x:v>
      </x:c>
      <x:c r="I14" s="118">
        <x:f>SUM(D14:H14)</x:f>
      </x:c>
      <x:c r="J14" s="81" t="n">
        <x:v>14459711</x:v>
      </x:c>
      <x:c r="K14" s="81" t="n">
        <x:v>0</x:v>
      </x:c>
      <x:c r="L14" s="81" t="n">
        <x:v>7462009</x:v>
      </x:c>
      <x:c r="M14" s="81" t="n">
        <x:v>0</x:v>
      </x:c>
      <x:c r="N14" s="81" t="n">
        <x:v>1856500</x:v>
      </x:c>
      <x:c r="O14" s="81" t="n">
        <x:v>583422</x:v>
      </x:c>
      <x:c r="P14" s="81" t="n">
        <x:v>1757850</x:v>
      </x:c>
      <x:c r="Q14" s="118">
        <x:f>SUM(J14:P14)</x:f>
      </x:c>
      <x:c r="R14" s="81" t="n">
        <x:v>25181689</x:v>
      </x:c>
      <x:c r="S14" s="81" t="n">
        <x:v>937803</x:v>
      </x:c>
      <x:c r="T14" s="59">
        <x:f>SUM('Part C'!$R14:$S14)</x:f>
      </x:c>
      <x:c r="U14" s="81" t="n">
        <x:v>16945.9549125168</x:v>
      </x:c>
      <x:c r="V14" s="81" t="n">
        <x:v>631.092193808883</x:v>
      </x:c>
      <x:c r="W14" s="81" t="n">
        <x:v>6484895.46272138</x:v>
      </x:c>
      <x:c r="X14" s="81" t="n">
        <x:v>32604387.4627214</x:v>
      </x:c>
      <x:c r="Y14" s="12" t="n">
        <x:v>21941.0413611853</x:v>
      </x:c>
    </x:row>
    <x:row r="15" spans="1:25" s="3" customFormat="1" ht="15" customHeight="1">
      <x:c r="A15" s="4" t="s">
        <x:v>158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129747</x:v>
      </x:c>
      <x:c r="Q8" s="81" t="n">
        <x:v>25800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155547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172426</x:v>
      </x:c>
      <x:c r="Q9" s="81" t="n">
        <x:v>34387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206813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138795</x:v>
      </x:c>
      <x:c r="Q10" s="81" t="n">
        <x:v>27599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166394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125137</x:v>
      </x:c>
      <x:c r="Q11" s="81" t="n">
        <x:v>24884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150021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144</x:v>
      </x:c>
      <x:c r="B12" s="194" t="s">
        <x:v>145</x:v>
      </x:c>
      <x:c r="C12" s="194" t="s"/>
      <x:c r="D12" s="198" t="s">
        <x:v>137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99025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99025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137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0</x:v>
      </x:c>
      <x:c r="Q13" s="81" t="n">
        <x:v>52313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8">
        <x:f>SUM(P13:U13)</x:f>
      </x:c>
      <x:c r="W13" s="81" t="n">
        <x:v>52313</x:v>
      </x:c>
      <x:c r="X13" s="81" t="n">
        <x:v>0</x:v>
      </x:c>
      <x:c r="Y13" s="12" t="n">
        <x:v>0</x:v>
      </x:c>
    </x:row>
    <x:row r="14" spans="1:25" s="3" customFormat="1" x14ac:dyDescent="0.3">
      <x:c r="A14" s="194" t="s">
        <x:v>154</x:v>
      </x:c>
      <x:c r="B14" s="194" t="s">
        <x:v>155</x:v>
      </x:c>
      <x:c r="C14" s="194" t="s"/>
      <x:c r="D14" s="198" t="s">
        <x:v>137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253689</x:v>
      </x:c>
      <x:c r="Q14" s="81" t="n">
        <x:v>50446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8">
        <x:f>SUM(P14:U14)</x:f>
      </x:c>
      <x:c r="W14" s="81" t="n">
        <x:v>304135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219</x:v>
      </x:c>
      <x:c r="G18" s="173" t="s"/>
      <x:c r="H18" s="173" t="s"/>
      <x:c r="I18" s="173" t="s"/>
      <x:c r="J18" s="164" t="s"/>
      <x:c r="K18" s="163" t="s">
        <x:v>220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221</x:v>
      </x:c>
      <x:c r="F19" s="98" t="s">
        <x:v>200</x:v>
      </x:c>
      <x:c r="G19" s="5" t="s">
        <x:v>201</x:v>
      </x:c>
      <x:c r="H19" s="5" t="s">
        <x:v>202</x:v>
      </x:c>
      <x:c r="I19" s="99" t="s">
        <x:v>203</x:v>
      </x:c>
      <x:c r="J19" s="11" t="s">
        <x:v>204</x:v>
      </x:c>
      <x:c r="K19" s="98" t="s">
        <x:v>205</x:v>
      </x:c>
      <x:c r="L19" s="5" t="s">
        <x:v>217</x:v>
      </x:c>
      <x:c r="M19" s="99" t="s">
        <x:v>222</x:v>
      </x:c>
      <x:c r="N19" s="61" t="s">
        <x:v>208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223</x:v>
      </x:c>
      <x:c r="E20" s="16" t="n">
        <x:v>3</x:v>
      </x:c>
      <x:c r="F20" s="7" t="n">
        <x:v>0</x:v>
      </x:c>
      <x:c r="G20" s="7" t="n">
        <x:v>224</x:v>
      </x:c>
      <x:c r="H20" s="7" t="n">
        <x:v>0</x:v>
      </x:c>
      <x:c r="I20" s="7" t="n">
        <x:v>0</x:v>
      </x:c>
      <x:c r="J20" s="17">
        <x:f>SUM(F20:I20)</x:f>
      </x:c>
      <x:c r="K20" s="81" t="n">
        <x:v>998204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144</x:v>
      </x:c>
      <x:c r="B12" s="194" t="s">
        <x:v>145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154</x:v>
      </x:c>
      <x:c r="B14" s="194" t="s">
        <x:v>155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176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176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2020-10-21T19:30:05.8690628Z</dcterms:modified>
</coreProperties>
</file>