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K15" i="9"/>
  <x:c r="L15" i="9"/>
  <x:c r="M15" i="9"/>
  <x:c r="N15" i="9"/>
  <x:c r="O15" i="9"/>
  <x:c r="P15" i="9"/>
  <x:c r="Q15" i="9"/>
  <x:c r="R15" i="9"/>
  <x:c r="S15" i="9"/>
  <x:c r="T15" i="9"/>
  <x:c r="U15" i="9"/>
  <x:c r="V15" i="9"/>
  <x:c r="W15" i="9"/>
  <x:c r="X15" i="9"/>
  <x:c r="Y15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D15" i="10"/>
  <x:c r="E15" i="10"/>
  <x:c r="F15" i="10"/>
  <x:c r="G15" i="10"/>
  <x:c r="H15" i="10"/>
  <x:c r="I15" i="10"/>
  <x:c r="J15" i="10"/>
  <x:c r="K15" i="10"/>
  <x:c r="L15" i="10"/>
  <x:c r="M15" i="10"/>
  <x:c r="N15" i="10"/>
  <x:c r="O15" i="10"/>
  <x:c r="P15" i="10"/>
  <x:c r="Q15" i="10"/>
  <x:c r="R15" i="10"/>
  <x:c r="S15" i="10"/>
  <x:c r="T15" i="10"/>
  <x:c r="W15" i="10"/>
  <x:c r="X15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F15" i="11"/>
  <x:c r="G15" i="11"/>
  <x:c r="H15" i="11"/>
  <x:c r="I15" i="11"/>
  <x:c r="J15" i="11"/>
  <x:c r="K15" i="11"/>
  <x:c r="L15" i="11"/>
  <x:c r="M15" i="11"/>
  <x:c r="N15" i="11"/>
  <x:c r="O15" i="11"/>
  <x:c r="P15" i="11"/>
  <x:c r="Q15" i="11"/>
  <x:c r="R15" i="11"/>
  <x:c r="S15" i="11"/>
  <x:c r="T15" i="11"/>
  <x:c r="U15" i="11"/>
  <x:c r="V15" i="11"/>
  <x:c r="W15" i="11"/>
  <x:c r="X15" i="11"/>
  <x:c r="Y15" i="11"/>
  <x:c r="J20" i="11"/>
  <x:c r="N20" i="11"/>
  <x:c r="F22" i="11"/>
  <x:c r="G22" i="11"/>
  <x:c r="H22" i="11"/>
  <x:c r="I22" i="11"/>
  <x:c r="J22" i="11"/>
  <x:c r="K22" i="11"/>
  <x:c r="L22" i="11"/>
  <x:c r="M22" i="11"/>
  <x:c r="N22" i="11"/>
  <x:c r="D15" i="12"/>
  <x:c r="E15" i="12"/>
  <x:c r="F15" i="12"/>
  <x:c r="H15" i="12"/>
  <x:c r="J15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<x:sst xmlns:x="http://schemas.openxmlformats.org/spreadsheetml/2006/main" count="243" uniqueCount="243">
  <x:si>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</x:si>
  <x:si>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</x:si>
  <x:si>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Long Beach</x:t>
  </x:si>
  <x:si>
    <x:t>BEDS Code</x:t>
  </x:si>
  <x:si>
    <x:t>280300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</x:si>
  <x:si>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</x:si>
  <x:si>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</x:si>
  <x:si>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</x:si>
  <x:si>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</x:si>
  <x:si>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</x:si>
  <x:si>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Brian Oper</x:t>
  </x:si>
  <x:si>
    <x:t>Street Address Line 1</x:t>
  </x:si>
  <x:si>
    <x:t>235 Lido Blvd.</x:t>
  </x:si>
  <x:si>
    <x:t>Title of Contact</x:t>
  </x:si>
  <x:si>
    <x:t>Financial Analyst</x:t>
  </x:si>
  <x:si>
    <x:t>Street Address Line 2</x:t>
  </x:si>
  <x:si>
    <x:t>Email Address</x:t>
  </x:si>
  <x:si>
    <x:t>boper@lbeach.org</x:t>
  </x:si>
  <x:si>
    <x:t>City</x:t>
  </x:si>
  <x:si>
    <x:t xml:space="preserve">Lido Beach </x:t>
  </x:si>
  <x:si>
    <x:t>Phone Number</x:t>
  </x:si>
  <x:si>
    <x:t>5168972091</x:t>
  </x:si>
  <x:si>
    <x:t>Zip Code</x:t>
  </x:si>
  <x:si>
    <x:t>11561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</x:si>
  <x:si>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</x:si>
  <x:si>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</x:si>
  <x:si>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</x:si>
  <x:si>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</x:si>
  <x:si>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</x:si>
  <x:si>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</x:si>
  <x:si>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</x:si>
  <x:si>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</x:si>
  <x:si>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</x:si>
  <x:si>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</x:si>
  <x:si>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</x:si>
  <x:si>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</x:si>
  <x:si>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</x:si>
  <x:si>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</x:si>
  <x:si>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</x:si>
  <x:si>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</x:si>
  <x:si>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</x:si>
  <x:si>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</x:si>
  <x:si>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</x:si>
  <x:si>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</x:si>
  <x:si>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</x:si>
  <x:si>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</x:si>
  <x:si>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</x:si>
  <x:si>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</x:si>
  <x:si>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</x:si>
  <x:si>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</x:si>
  <x:si>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</x:si>
  <x:si>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</x:si>
  <x:si>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</x:si>
  <x:si>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</x:si>
  <x:si>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</x:si>
  <x:si>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</x:si>
  <x:si>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</x:si>
  <x:si>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</x:si>
  <x:si>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</x:si>
  <x:si>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</x:si>
  <x:si>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</x:si>
  <x:si>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</x:si>
  <x:si>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</x:si>
  <x:si>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</x:si>
  <x:si>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</x:si>
  <x:si>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</x:si>
  <x:si>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</x:si>
  <x:si>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</x:si>
  <x:si>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</x:si>
  <x:si>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</x:si>
  <x:si>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</x:si>
  <x:si>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</x:si>
  <x:si>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</x:si>
  <x:si>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</x:si>
  <x:si>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</x:si>
  <x:si>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</x:si>
  <x:si>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</x:si>
  <x:si>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</x:si>
  <x:si>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</x:si>
  <x:si>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</x:si>
  <x:si>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</x:si>
  <x:si>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</x:si>
  <x:si>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</x:si>
  <x:si>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</x:si>
  <x:si>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</x:si>
  <x:si>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</x:si>
  <x:si>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</x:si>
  <x:si>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</x:si>
  <x:si>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</x:si>
  <x:si>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</x:si>
  <x:si>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</x:si>
  <x:si>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</x:si>
  <x:si>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</x:si>
  <x:si>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</x:si>
  <x:si>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</x:si>
  <x:si>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</x:si>
  <x:si>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</x:si>
  <x:si>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</x:si>
  <x:si>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</x:si>
  <x:si>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</x:si>
  <x:si>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</x:si>
  <x:si>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</x:si>
  <x:si>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</x:si>
  <x:si>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</x:si>
  <x:si>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</x:si>
  <x:si>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</x:si>
  <x:si>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</x:si>
  <x:si>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</x:si>
  <x:si>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</x:si>
  <x:si>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</x:si>
  <x:si>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</x:si>
  <x:si>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</x:si>
  <x:si>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</x:si>
  <x:si>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</x:si>
  <x:si>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</x:si>
  <x:si>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</x:si>
  <x:si>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</x:si>
  <x:si>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</x:si>
  <x:si>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</x:si>
  <x:si>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</x:si>
  <x:si>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</x:si>
  <x:si>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</x:si>
  <x:si>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</x:si>
  <x:si>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</x:si>
  <x:si>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</x:si>
  <x:si>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</x:si>
  <x:si>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</x:si>
  <x:si>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</x:si>
  <x:si>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</x:si>
  <x:si>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</x:si>
  <x:si>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280300010002</x:t>
  </x:si>
  <x:si>
    <x:t>EAST ELEMENTARY SCHOOL</x:t>
  </x:si>
  <x:si>
    <x:t>Elementary School</x:t>
  </x:si>
  <x:si>
    <x:t>K</x:t>
  </x:si>
  <x:si>
    <x:t>5</x:t>
  </x:si>
  <x:si>
    <x:t>Yes</x:t>
  </x:si>
  <x:si>
    <x:t>No</x:t>
  </x:si>
  <x:si>
    <x:t>280300010003</x:t>
  </x:si>
  <x:si>
    <x:t>LIDO ELEMENTARY SCHOOL</x:t>
  </x:si>
  <x:si>
    <x:t>280300010004</x:t>
  </x:si>
  <x:si>
    <x:t>WEST ELEMENTARY SCHOOL</x:t>
  </x:si>
  <x:si>
    <x:t>280300010005</x:t>
  </x:si>
  <x:si>
    <x:t>LINDELL BOULEVARD SCHOOL</x:t>
  </x:si>
  <x:si>
    <x:t>280300010006</x:t>
  </x:si>
  <x:si>
    <x:t>LONG BEACH MIDDLE SCHOOL</x:t>
  </x:si>
  <x:si>
    <x:t>Middle/Junior High School</x:t>
  </x:si>
  <x:si>
    <x:t>6</x:t>
  </x:si>
  <x:si>
    <x:t>8</x:t>
  </x:si>
  <x:si>
    <x:t>280300010008</x:t>
  </x:si>
  <x:si>
    <x:t>LONG BEACH HIGH SCHOOL</x:t>
  </x:si>
  <x:si>
    <x:t>Senior High School</x:t>
  </x:si>
  <x:si>
    <x:t>9</x:t>
  </x:si>
  <x:si>
    <x:t>12</x:t>
  </x:si>
  <x:si>
    <x:t>280300100003</x:t>
  </x:si>
  <x:si>
    <x:t>NIKE ALTERNATIVE HIGH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</x:si>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</x:sst>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144812234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280854</x:v>
      </x:c>
      <x:c r="E15" s="10" t="n">
        <x:v>4560136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914000</x:v>
      </x:c>
      <x:c r="E16" s="10" t="n">
        <x:v>586000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3339460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9631500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914000</x:v>
      </x:c>
      <x:c r="E24" s="10" t="n">
        <x:v>586000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67910</x:v>
      </x:c>
      <x:c r="E25" s="10" t="n">
        <x:v>77500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243999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6423706</x:v>
      </x:c>
      <x:c r="E27" s="10" t="n">
        <x:v>150000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1380211</x:v>
      </x:c>
      <x:c r="E28" s="10" t="n">
        <x:v>117554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168000</x:v>
      </x:c>
      <x:c r="E33" s="10" t="n">
        <x:v>0</x:v>
      </x:c>
      <x:c r="F33" s="7" t="n">
        <x:v>7</x:v>
      </x:c>
      <x:c r="G33" s="133" t="n">
        <x:v>24000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391782</x:v>
      </x:c>
      <x:c r="E35" s="10" t="n">
        <x:v>250000</x:v>
      </x:c>
      <x:c r="F35" s="7" t="n">
        <x:v>23</x:v>
      </x:c>
      <x:c r="G35" s="133" t="n">
        <x:v>27903.5652173913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55854</x:v>
      </x:c>
      <x:c r="E36" s="10" t="n">
        <x:v>0</x:v>
      </x:c>
      <x:c r="F36" s="7" t="n">
        <x:v>13</x:v>
      </x:c>
      <x:c r="G36" s="133" t="n">
        <x:v>4296.46153846154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4849440</x:v>
      </x:c>
      <x:c r="E37" s="10" t="n">
        <x:v>110324</x:v>
      </x:c>
      <x:c r="F37" s="7" t="n">
        <x:v>39</x:v>
      </x:c>
      <x:c r="G37" s="133" t="n">
        <x:v>127173.435897436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1665241</x:v>
      </x:c>
      <x:c r="E38" s="10" t="n">
        <x:v>0</x:v>
      </x:c>
      <x:c r="F38" s="7" t="n">
        <x:v>17</x:v>
      </x:c>
      <x:c r="G38" s="133" t="n">
        <x:v>97955.3529411765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325000</x:v>
      </x:c>
      <x:c r="F41" s="7" t="n">
        <x:v>112</x:v>
      </x:c>
      <x:c r="G41" s="133" t="n">
        <x:v>2901.78571428571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225000</x:v>
      </x:c>
      <x:c r="E42" s="10" t="n">
        <x:v>0</x:v>
      </x:c>
      <x:c r="F42" s="7" t="n">
        <x:v>2</x:v>
      </x:c>
      <x:c r="G42" s="133" t="n">
        <x:v>112500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256029</x:v>
      </x:c>
      <x:c r="E43" s="10" t="n">
        <x:v>0</x:v>
      </x:c>
      <x:c r="F43" s="7" t="n">
        <x:v>489</x:v>
      </x:c>
      <x:c r="G43" s="133" t="n">
        <x:v>523.576687116564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58152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3582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179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64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152195</x:v>
      </x:c>
      <x:c r="E62" s="10" t="n">
        <x:v>0</x:v>
      </x:c>
      <x:c r="F62" s="84" t="n">
        <x:v>1</x:v>
      </x:c>
      <x:c r="G62" s="133" t="n">
        <x:v>152195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2861164</x:v>
      </x:c>
      <x:c r="E63" s="10" t="n">
        <x:v>0</x:v>
      </x:c>
      <x:c r="F63" s="84" t="n">
        <x:v>20.3</x:v>
      </x:c>
      <x:c r="G63" s="133" t="n">
        <x:v>140944.039408867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8404088</x:v>
      </x:c>
      <x:c r="E64" s="10" t="n">
        <x:v>0</x:v>
      </x:c>
      <x:c r="F64" s="84" t="n">
        <x:v>60.4</x:v>
      </x:c>
      <x:c r="G64" s="133" t="n">
        <x:v>139140.529801325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2386409</x:v>
      </x:c>
      <x:c r="E65" s="10" t="n">
        <x:v>0</x:v>
      </x:c>
      <x:c r="F65" s="84" t="n">
        <x:v>1</x:v>
      </x:c>
      <x:c r="G65" s="133" t="n">
        <x:v>2386409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2488975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1699061</x:v>
      </x:c>
      <x:c r="E72" s="10" t="n">
        <x:v>0</x:v>
      </x:c>
      <x:c r="F72" s="84" t="n">
        <x:v>12.4</x:v>
      </x:c>
      <x:c r="G72" s="133" t="n">
        <x:v>137021.048387097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6780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361942</x:v>
      </x:c>
      <x:c r="E74" s="10" t="n">
        <x:v>124684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6000</x:v>
      </x:c>
      <x:c r="E75" s="10" t="n">
        <x:v>0</x:v>
      </x:c>
      <x:c r="F75" s="84" t="n">
        <x:v>1</x:v>
      </x:c>
      <x:c r="G75" s="133" t="n">
        <x:v>6000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234838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619862</x:v>
      </x:c>
      <x:c r="E77" s="10" t="n">
        <x:v>0</x:v>
      </x:c>
      <x:c r="F77" s="84" t="n">
        <x:v>6</x:v>
      </x:c>
      <x:c r="G77" s="133" t="n">
        <x:v>103310.333333333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851494</x:v>
      </x:c>
      <x:c r="E78" s="10" t="n">
        <x:v>26554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6662673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35296242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76821754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353</x:v>
      </x:c>
      <x:c r="L8" s="108" t="n">
        <x:v>0</x:v>
      </x:c>
      <x:c r="M8" s="108" t="n">
        <x:v>0</x:v>
      </x:c>
      <x:c r="N8" s="108" t="n">
        <x:v>97</x:v>
      </x:c>
      <x:c r="O8" s="108" t="n">
        <x:v>30</x:v>
      </x:c>
      <x:c r="P8" s="108" t="n">
        <x:v>46</x:v>
      </x:c>
      <x:c r="Q8" s="109" t="n">
        <x:v>4.2</x:v>
      </x:c>
      <x:c r="R8" s="109" t="n">
        <x:v>33.9</x:v>
      </x:c>
      <x:c r="S8" s="109" t="n">
        <x:v>8.8</x:v>
      </x:c>
      <x:c r="T8" s="109" t="n">
        <x:v>2</x:v>
      </x:c>
      <x:c r="U8" s="109" t="n">
        <x:v>5</x:v>
      </x:c>
      <x:c r="V8" s="109" t="n">
        <x:v>14.8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132</x:v>
      </x:c>
      <x:c r="E9" s="177" t="s">
        <x:v>133</x:v>
      </x:c>
      <x:c r="F9" s="177" t="s">
        <x:v>134</x:v>
      </x:c>
      <x:c r="G9" s="177" t="s">
        <x:v>135</x:v>
      </x:c>
      <x:c r="H9" s="177" t="s"/>
      <x:c r="I9" s="177" t="s">
        <x:v>136</x:v>
      </x:c>
      <x:c r="J9" s="107" t="n"/>
      <x:c r="K9" s="108" t="n">
        <x:v>380</x:v>
      </x:c>
      <x:c r="L9" s="108" t="n">
        <x:v>179</x:v>
      </x:c>
      <x:c r="M9" s="108" t="n">
        <x:v>64</x:v>
      </x:c>
      <x:c r="N9" s="108" t="n">
        <x:v>100</x:v>
      </x:c>
      <x:c r="O9" s="108" t="n">
        <x:v>20</x:v>
      </x:c>
      <x:c r="P9" s="108" t="n">
        <x:v>30</x:v>
      </x:c>
      <x:c r="Q9" s="109" t="n">
        <x:v>4.2</x:v>
      </x:c>
      <x:c r="R9" s="109" t="n">
        <x:v>40.6</x:v>
      </x:c>
      <x:c r="S9" s="109" t="n">
        <x:v>11.2</x:v>
      </x:c>
      <x:c r="T9" s="109" t="n">
        <x:v>2</x:v>
      </x:c>
      <x:c r="U9" s="109" t="n">
        <x:v>5.7</x:v>
      </x:c>
      <x:c r="V9" s="109" t="n">
        <x:v>19.5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139</x:v>
      </x:c>
      <x:c r="B10" s="175" t="s">
        <x:v>140</x:v>
      </x:c>
      <x:c r="C10" s="174" t="s"/>
      <x:c r="D10" s="176" t="s">
        <x:v>132</x:v>
      </x:c>
      <x:c r="E10" s="177" t="s">
        <x:v>133</x:v>
      </x:c>
      <x:c r="F10" s="177" t="s">
        <x:v>134</x:v>
      </x:c>
      <x:c r="G10" s="177" t="s">
        <x:v>135</x:v>
      </x:c>
      <x:c r="H10" s="177" t="s"/>
      <x:c r="I10" s="177" t="s">
        <x:v>136</x:v>
      </x:c>
      <x:c r="J10" s="107" t="n"/>
      <x:c r="K10" s="108" t="n">
        <x:v>356</x:v>
      </x:c>
      <x:c r="L10" s="108" t="n">
        <x:v>0</x:v>
      </x:c>
      <x:c r="M10" s="108" t="n">
        <x:v>0</x:v>
      </x:c>
      <x:c r="N10" s="108" t="n">
        <x:v>87</x:v>
      </x:c>
      <x:c r="O10" s="108" t="n">
        <x:v>18</x:v>
      </x:c>
      <x:c r="P10" s="108" t="n">
        <x:v>36</x:v>
      </x:c>
      <x:c r="Q10" s="109" t="n">
        <x:v>7</x:v>
      </x:c>
      <x:c r="R10" s="109" t="n">
        <x:v>30.5</x:v>
      </x:c>
      <x:c r="S10" s="109" t="n">
        <x:v>18.1</x:v>
      </x:c>
      <x:c r="T10" s="109" t="n">
        <x:v>2</x:v>
      </x:c>
      <x:c r="U10" s="109" t="n">
        <x:v>5.2</x:v>
      </x:c>
      <x:c r="V10" s="109" t="n">
        <x:v>12.3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141</x:v>
      </x:c>
      <x:c r="B11" s="175" t="s">
        <x:v>142</x:v>
      </x:c>
      <x:c r="C11" s="174" t="s"/>
      <x:c r="D11" s="176" t="s">
        <x:v>132</x:v>
      </x:c>
      <x:c r="E11" s="177" t="s">
        <x:v>133</x:v>
      </x:c>
      <x:c r="F11" s="177" t="s">
        <x:v>134</x:v>
      </x:c>
      <x:c r="G11" s="177" t="s">
        <x:v>135</x:v>
      </x:c>
      <x:c r="H11" s="177" t="s"/>
      <x:c r="I11" s="177" t="s">
        <x:v>136</x:v>
      </x:c>
      <x:c r="J11" s="107" t="n"/>
      <x:c r="K11" s="108" t="n">
        <x:v>394</x:v>
      </x:c>
      <x:c r="L11" s="108" t="n">
        <x:v>0</x:v>
      </x:c>
      <x:c r="M11" s="108" t="n">
        <x:v>0</x:v>
      </x:c>
      <x:c r="N11" s="108" t="n">
        <x:v>102</x:v>
      </x:c>
      <x:c r="O11" s="108" t="n">
        <x:v>19</x:v>
      </x:c>
      <x:c r="P11" s="108" t="n">
        <x:v>52</x:v>
      </x:c>
      <x:c r="Q11" s="109" t="n">
        <x:v>3.2</x:v>
      </x:c>
      <x:c r="R11" s="109" t="n">
        <x:v>38.7</x:v>
      </x:c>
      <x:c r="S11" s="109" t="n">
        <x:v>20.7</x:v>
      </x:c>
      <x:c r="T11" s="109" t="n">
        <x:v>2</x:v>
      </x:c>
      <x:c r="U11" s="109" t="n">
        <x:v>5.9</x:v>
      </x:c>
      <x:c r="V11" s="109" t="n">
        <x:v>20.3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143</x:v>
      </x:c>
      <x:c r="B12" s="175" t="s">
        <x:v>144</x:v>
      </x:c>
      <x:c r="C12" s="174" t="s"/>
      <x:c r="D12" s="176" t="s">
        <x:v>145</x:v>
      </x:c>
      <x:c r="E12" s="177" t="s">
        <x:v>146</x:v>
      </x:c>
      <x:c r="F12" s="177" t="s">
        <x:v>147</x:v>
      </x:c>
      <x:c r="G12" s="177" t="s">
        <x:v>135</x:v>
      </x:c>
      <x:c r="H12" s="177" t="s"/>
      <x:c r="I12" s="177" t="s">
        <x:v>136</x:v>
      </x:c>
      <x:c r="J12" s="107" t="n"/>
      <x:c r="K12" s="108" t="n">
        <x:v>814</x:v>
      </x:c>
      <x:c r="L12" s="108" t="n">
        <x:v>0</x:v>
      </x:c>
      <x:c r="M12" s="108" t="n">
        <x:v>0</x:v>
      </x:c>
      <x:c r="N12" s="108" t="n">
        <x:v>262</x:v>
      </x:c>
      <x:c r="O12" s="108" t="n">
        <x:v>36</x:v>
      </x:c>
      <x:c r="P12" s="108" t="n">
        <x:v>129</x:v>
      </x:c>
      <x:c r="Q12" s="109" t="n">
        <x:v>5</x:v>
      </x:c>
      <x:c r="R12" s="109" t="n">
        <x:v>89.6</x:v>
      </x:c>
      <x:c r="S12" s="109" t="n">
        <x:v>33.5</x:v>
      </x:c>
      <x:c r="T12" s="109" t="n">
        <x:v>4</x:v>
      </x:c>
      <x:c r="U12" s="109" t="n">
        <x:v>8</x:v>
      </x:c>
      <x:c r="V12" s="109" t="n">
        <x:v>32.3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148</x:v>
      </x:c>
      <x:c r="B13" s="175" t="s">
        <x:v>149</x:v>
      </x:c>
      <x:c r="C13" s="174" t="s"/>
      <x:c r="D13" s="176" t="s">
        <x:v>150</x:v>
      </x:c>
      <x:c r="E13" s="177" t="s">
        <x:v>151</x:v>
      </x:c>
      <x:c r="F13" s="177" t="s">
        <x:v>152</x:v>
      </x:c>
      <x:c r="G13" s="177" t="s">
        <x:v>135</x:v>
      </x:c>
      <x:c r="H13" s="177" t="s"/>
      <x:c r="I13" s="177" t="s">
        <x:v>136</x:v>
      </x:c>
      <x:c r="J13" s="107" t="n"/>
      <x:c r="K13" s="108" t="n">
        <x:v>1251</x:v>
      </x:c>
      <x:c r="L13" s="108" t="n">
        <x:v>0</x:v>
      </x:c>
      <x:c r="M13" s="108" t="n">
        <x:v>0</x:v>
      </x:c>
      <x:c r="N13" s="108" t="n">
        <x:v>414</x:v>
      </x:c>
      <x:c r="O13" s="108" t="n">
        <x:v>91</x:v>
      </x:c>
      <x:c r="P13" s="108" t="n">
        <x:v>202</x:v>
      </x:c>
      <x:c r="Q13" s="109" t="n">
        <x:v>10.2</x:v>
      </x:c>
      <x:c r="R13" s="109" t="n">
        <x:v>143.5</x:v>
      </x:c>
      <x:c r="S13" s="109" t="n">
        <x:v>28</x:v>
      </x:c>
      <x:c r="T13" s="109" t="n">
        <x:v>6.4</x:v>
      </x:c>
      <x:c r="U13" s="109" t="n">
        <x:v>16</x:v>
      </x:c>
      <x:c r="V13" s="109" t="n">
        <x:v>34.6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174" t="s">
        <x:v>153</x:v>
      </x:c>
      <x:c r="B14" s="175" t="s">
        <x:v>154</x:v>
      </x:c>
      <x:c r="C14" s="174" t="s"/>
      <x:c r="D14" s="176" t="s">
        <x:v>150</x:v>
      </x:c>
      <x:c r="E14" s="177" t="s">
        <x:v>151</x:v>
      </x:c>
      <x:c r="F14" s="177" t="s">
        <x:v>152</x:v>
      </x:c>
      <x:c r="G14" s="177" t="s">
        <x:v>135</x:v>
      </x:c>
      <x:c r="H14" s="177" t="s"/>
      <x:c r="I14" s="177" t="s">
        <x:v>136</x:v>
      </x:c>
      <x:c r="J14" s="107" t="n"/>
      <x:c r="K14" s="108" t="n">
        <x:v>34</x:v>
      </x:c>
      <x:c r="L14" s="108" t="n">
        <x:v>0</x:v>
      </x:c>
      <x:c r="M14" s="108" t="n">
        <x:v>0</x:v>
      </x:c>
      <x:c r="N14" s="108" t="n">
        <x:v>23</x:v>
      </x:c>
      <x:c r="O14" s="108" t="n">
        <x:v>0</x:v>
      </x:c>
      <x:c r="P14" s="108" t="n">
        <x:v>4</x:v>
      </x:c>
      <x:c r="Q14" s="109" t="n">
        <x:v>1</x:v>
      </x:c>
      <x:c r="R14" s="109" t="n">
        <x:v>3.4</x:v>
      </x:c>
      <x:c r="S14" s="109" t="n">
        <x:v>0.5</x:v>
      </x:c>
      <x:c r="T14" s="109" t="n">
        <x:v>1</x:v>
      </x:c>
      <x:c r="U14" s="109" t="n">
        <x:v>1</x:v>
      </x:c>
      <x:c r="V14" s="109" t="n">
        <x:v>1.6</x:v>
      </x:c>
      <x:c r="W14" s="129">
        <x:f>SUM(Q14:V14)</x:f>
      </x:c>
      <x:c r="X14" s="129">
        <x:f>SUM(Q14:R14)</x:f>
      </x:c>
      <x:c r="Y14" s="131">
        <x:f>SUM(S14:V14)</x:f>
      </x:c>
    </x:row>
    <x:row r="15" spans="1:25" s="6" customFormat="1">
      <x:c r="A15" s="4" t="s">
        <x:v>155</x:v>
      </x:c>
      <x:c r="B15" s="2" t="s"/>
      <x:c r="C15" s="2" t="s"/>
      <x:c r="D15" s="3" t="s"/>
      <x:c r="E15" s="8" t="s"/>
      <x:c r="F15" s="8" t="s"/>
      <x:c r="G15" s="2" t="s"/>
      <x:c r="H15" s="2" t="s"/>
      <x:c r="I15" s="2" t="s"/>
      <x:c r="J15" s="2" t="s"/>
      <x:c r="K15" s="13">
        <x:f>SUM(K8:K14)</x:f>
      </x:c>
      <x:c r="L15" s="13">
        <x:f>SUM(L8:L14)</x:f>
      </x:c>
      <x:c r="M15" s="13">
        <x:f>SUM(M8:M14)</x:f>
      </x:c>
      <x:c r="N15" s="13">
        <x:f>SUM(N8:N14)</x:f>
      </x:c>
      <x:c r="O15" s="13">
        <x:f>SUM(O8:O14)</x:f>
      </x:c>
      <x:c r="P15" s="13">
        <x:f>SUM(P8:P14)</x:f>
      </x:c>
      <x:c r="Q15" s="79">
        <x:f>SUM(Q8:Q14)</x:f>
      </x:c>
      <x:c r="R15" s="79">
        <x:f>SUM(R8:R14)</x:f>
      </x:c>
      <x:c r="S15" s="79">
        <x:f>SUM(S8:S14)</x:f>
      </x:c>
      <x:c r="T15" s="79">
        <x:f>SUM(T8:T14)</x:f>
      </x:c>
      <x:c r="U15" s="79">
        <x:f>SUM(U8:U14)</x:f>
      </x:c>
      <x:c r="V15" s="79">
        <x:f>SUM(V8:V14)</x:f>
      </x:c>
      <x:c r="W15" s="79">
        <x:f>SUM(W8:W14)</x:f>
      </x:c>
      <x:c r="X15" s="79">
        <x:f>SUM(X8:X14)</x:f>
      </x:c>
      <x:c r="Y15" s="79">
        <x:f>SUM(Y8:Y14)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4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157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158</x:v>
      </x:c>
      <x:c r="E5" s="182" t="s"/>
      <x:c r="F5" s="182" t="s"/>
      <x:c r="G5" s="182" t="s"/>
      <x:c r="H5" s="182" t="s"/>
      <x:c r="I5" s="183" t="s"/>
      <x:c r="J5" s="184" t="s">
        <x:v>159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160</x:v>
      </x:c>
      <x:c r="S5" s="188" t="s"/>
      <x:c r="T5" s="189" t="s"/>
      <x:c r="U5" s="163" t="s">
        <x:v>161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162</x:v>
      </x:c>
      <x:c r="E6" s="191" t="s"/>
      <x:c r="F6" s="192" t="s"/>
      <x:c r="G6" s="89" t="s"/>
      <x:c r="H6" s="90" t="s"/>
      <x:c r="I6" s="75" t="s"/>
      <x:c r="J6" s="163" t="s">
        <x:v>163</x:v>
      </x:c>
      <x:c r="K6" s="164" t="s"/>
      <x:c r="L6" s="163" t="s">
        <x:v>164</x:v>
      </x:c>
      <x:c r="M6" s="164" t="s"/>
      <x:c r="N6" s="163" t="s">
        <x:v>165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1" t="s">
        <x:v>167</x:v>
      </x:c>
      <x:c r="F7" s="101" t="s">
        <x:v>168</x:v>
      </x:c>
      <x:c r="G7" s="114" t="s">
        <x:v>169</x:v>
      </x:c>
      <x:c r="H7" s="193" t="s">
        <x:v>170</x:v>
      </x:c>
      <x:c r="I7" s="114" t="s">
        <x:v>171</x:v>
      </x:c>
      <x:c r="J7" s="114" t="s">
        <x:v>172</x:v>
      </x:c>
      <x:c r="K7" s="193" t="s">
        <x:v>173</x:v>
      </x:c>
      <x:c r="L7" s="114" t="s">
        <x:v>174</x:v>
      </x:c>
      <x:c r="M7" s="193" t="s">
        <x:v>175</x:v>
      </x:c>
      <x:c r="N7" s="114" t="s">
        <x:v>176</x:v>
      </x:c>
      <x:c r="O7" s="193" t="s">
        <x:v>177</x:v>
      </x:c>
      <x:c r="P7" s="193" t="s">
        <x:v>178</x:v>
      </x:c>
      <x:c r="Q7" s="114" t="s">
        <x:v>179</x:v>
      </x:c>
      <x:c r="R7" s="114" t="s">
        <x:v>180</x:v>
      </x:c>
      <x:c r="S7" s="114" t="s">
        <x:v>181</x:v>
      </x:c>
      <x:c r="T7" s="11" t="s">
        <x:v>182</x:v>
      </x:c>
      <x:c r="U7" s="125" t="s">
        <x:v>183</x:v>
      </x:c>
      <x:c r="V7" s="125" t="s">
        <x:v>184</x:v>
      </x:c>
      <x:c r="W7" s="125" t="s">
        <x:v>185</x:v>
      </x:c>
      <x:c r="X7" s="125" t="s">
        <x:v>186</x:v>
      </x:c>
      <x:c r="Y7" s="125" t="s">
        <x:v>187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4936025</x:v>
      </x:c>
      <x:c r="E8" s="81" t="n">
        <x:v>1037333</x:v>
      </x:c>
      <x:c r="F8" s="117" t="n">
        <x:v>2226270.5266</x:v>
      </x:c>
      <x:c r="G8" s="81" t="n">
        <x:v>112559</x:v>
      </x:c>
      <x:c r="H8" s="81" t="n">
        <x:v>323134</x:v>
      </x:c>
      <x:c r="I8" s="118">
        <x:f>SUM(D8:H8)</x:f>
      </x:c>
      <x:c r="J8" s="81" t="n">
        <x:v>5812853</x:v>
      </x:c>
      <x:c r="K8" s="81" t="n">
        <x:v>0</x:v>
      </x:c>
      <x:c r="L8" s="81" t="n">
        <x:v>1532346</x:v>
      </x:c>
      <x:c r="M8" s="81" t="n">
        <x:v>0</x:v>
      </x:c>
      <x:c r="N8" s="81" t="n">
        <x:v>519379</x:v>
      </x:c>
      <x:c r="O8" s="81" t="n">
        <x:v>217887</x:v>
      </x:c>
      <x:c r="P8" s="81" t="n">
        <x:v>552857</x:v>
      </x:c>
      <x:c r="Q8" s="118">
        <x:f>SUM(J8:P8)</x:f>
      </x:c>
      <x:c r="R8" s="81" t="n">
        <x:v>8378918</x:v>
      </x:c>
      <x:c r="S8" s="81" t="n">
        <x:v>256404</x:v>
      </x:c>
      <x:c r="T8" s="59">
        <x:f>SUM('Part C'!$R8:$S8)</x:f>
      </x:c>
      <x:c r="U8" s="81" t="n">
        <x:v>23736.3116147309</x:v>
      </x:c>
      <x:c r="V8" s="81" t="n">
        <x:v>726.356940509915</x:v>
      </x:c>
      <x:c r="W8" s="81" t="n">
        <x:v>2481310.27633987</x:v>
      </x:c>
      <x:c r="X8" s="81" t="n">
        <x:v>11116632.2763399</x:v>
      </x:c>
      <x:c r="Y8" s="12" t="n">
        <x:v>31491.8761369401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6013148</x:v>
      </x:c>
      <x:c r="E9" s="81" t="n">
        <x:v>1194732</x:v>
      </x:c>
      <x:c r="F9" s="117" t="n">
        <x:v>2686376.876</x:v>
      </x:c>
      <x:c r="G9" s="81" t="n">
        <x:v>121168</x:v>
      </x:c>
      <x:c r="H9" s="81" t="n">
        <x:v>337452</x:v>
      </x:c>
      <x:c r="I9" s="118">
        <x:f>SUM(D9:H9)</x:f>
      </x:c>
      <x:c r="J9" s="81" t="n">
        <x:v>6293632</x:v>
      </x:c>
      <x:c r="K9" s="81" t="n">
        <x:v>634035</x:v>
      </x:c>
      <x:c r="L9" s="81" t="n">
        <x:v>1927200</x:v>
      </x:c>
      <x:c r="M9" s="81" t="n">
        <x:v>150000</x:v>
      </x:c>
      <x:c r="N9" s="81" t="n">
        <x:v>479525</x:v>
      </x:c>
      <x:c r="O9" s="81" t="n">
        <x:v>273331</x:v>
      </x:c>
      <x:c r="P9" s="81" t="n">
        <x:v>595154</x:v>
      </x:c>
      <x:c r="Q9" s="118">
        <x:f>SUM(J9:P9)</x:f>
      </x:c>
      <x:c r="R9" s="81" t="n">
        <x:v>9080888</x:v>
      </x:c>
      <x:c r="S9" s="81" t="n">
        <x:v>1271989</x:v>
      </x:c>
      <x:c r="T9" s="59">
        <x:f>SUM('Part C'!$R9:$S9)</x:f>
      </x:c>
      <x:c r="U9" s="81" t="n">
        <x:v>14576.0642054575</x:v>
      </x:c>
      <x:c r="V9" s="81" t="n">
        <x:v>2041.71589085072</x:v>
      </x:c>
      <x:c r="W9" s="81" t="n">
        <x:v>4379196.32339869</x:v>
      </x:c>
      <x:c r="X9" s="81" t="n">
        <x:v>14732073.3233987</x:v>
      </x:c>
      <x:c r="Y9" s="12" t="n">
        <x:v>23646.9876780075</x:v>
      </x:c>
    </x:row>
    <x:row r="10" spans="1:25" s="6" customFormat="1">
      <x:c r="A10" s="194" t="s">
        <x:v>139</x:v>
      </x:c>
      <x:c r="B10" s="194" t="s">
        <x:v>140</x:v>
      </x:c>
      <x:c r="C10" s="194" t="s"/>
      <x:c r="D10" s="81" t="n">
        <x:v>5171207</x:v>
      </x:c>
      <x:c r="E10" s="81" t="n">
        <x:v>1069307</x:v>
      </x:c>
      <x:c r="F10" s="117" t="n">
        <x:v>2325839.5678</x:v>
      </x:c>
      <x:c r="G10" s="81" t="n">
        <x:v>113515</x:v>
      </x:c>
      <x:c r="H10" s="81" t="n">
        <x:v>303651</x:v>
      </x:c>
      <x:c r="I10" s="118">
        <x:f>SUM(D10:H10)</x:f>
      </x:c>
      <x:c r="J10" s="81" t="n">
        <x:v>5633793</x:v>
      </x:c>
      <x:c r="K10" s="81" t="n">
        <x:v>0</x:v>
      </x:c>
      <x:c r="L10" s="81" t="n">
        <x:v>1966896</x:v>
      </x:c>
      <x:c r="M10" s="81" t="n">
        <x:v>0</x:v>
      </x:c>
      <x:c r="N10" s="81" t="n">
        <x:v>500741</x:v>
      </x:c>
      <x:c r="O10" s="81" t="n">
        <x:v>228109</x:v>
      </x:c>
      <x:c r="P10" s="81" t="n">
        <x:v>653982</x:v>
      </x:c>
      <x:c r="Q10" s="118">
        <x:f>SUM(J10:P10)</x:f>
      </x:c>
      <x:c r="R10" s="81" t="n">
        <x:v>8744357</x:v>
      </x:c>
      <x:c r="S10" s="81" t="n">
        <x:v>239164</x:v>
      </x:c>
      <x:c r="T10" s="59">
        <x:f>SUM('Part C'!$R10:$S10)</x:f>
      </x:c>
      <x:c r="U10" s="81" t="n">
        <x:v>24562.8005617978</x:v>
      </x:c>
      <x:c r="V10" s="81" t="n">
        <x:v>671.808988764045</x:v>
      </x:c>
      <x:c r="W10" s="81" t="n">
        <x:v>2502397.89908497</x:v>
      </x:c>
      <x:c r="X10" s="81" t="n">
        <x:v>11485918.899085</x:v>
      </x:c>
      <x:c r="Y10" s="12" t="n">
        <x:v>32263.8171322611</x:v>
      </x:c>
    </x:row>
    <x:row r="11" spans="1:25" s="6" customFormat="1">
      <x:c r="A11" s="194" t="s">
        <x:v>141</x:v>
      </x:c>
      <x:c r="B11" s="194" t="s">
        <x:v>142</x:v>
      </x:c>
      <x:c r="C11" s="194" t="s"/>
      <x:c r="D11" s="81" t="n">
        <x:v>5902771</x:v>
      </x:c>
      <x:c r="E11" s="81" t="n">
        <x:v>1211941</x:v>
      </x:c>
      <x:c r="F11" s="117" t="n">
        <x:v>2651653.1624</x:v>
      </x:c>
      <x:c r="G11" s="81" t="n">
        <x:v>125632</x:v>
      </x:c>
      <x:c r="H11" s="81" t="n">
        <x:v>349171</x:v>
      </x:c>
      <x:c r="I11" s="118">
        <x:f>SUM(D11:H11)</x:f>
      </x:c>
      <x:c r="J11" s="81" t="n">
        <x:v>6126206</x:v>
      </x:c>
      <x:c r="K11" s="81" t="n">
        <x:v>0</x:v>
      </x:c>
      <x:c r="L11" s="81" t="n">
        <x:v>2696031</x:v>
      </x:c>
      <x:c r="M11" s="81" t="n">
        <x:v>0</x:v>
      </x:c>
      <x:c r="N11" s="81" t="n">
        <x:v>499827</x:v>
      </x:c>
      <x:c r="O11" s="81" t="n">
        <x:v>270749</x:v>
      </x:c>
      <x:c r="P11" s="81" t="n">
        <x:v>648354</x:v>
      </x:c>
      <x:c r="Q11" s="118">
        <x:f>SUM(J11:P11)</x:f>
      </x:c>
      <x:c r="R11" s="81" t="n">
        <x:v>9733375</x:v>
      </x:c>
      <x:c r="S11" s="81" t="n">
        <x:v>507792</x:v>
      </x:c>
      <x:c r="T11" s="59">
        <x:f>SUM('Part C'!$R11:$S11)</x:f>
      </x:c>
      <x:c r="U11" s="81" t="n">
        <x:v>24703.9974619289</x:v>
      </x:c>
      <x:c r="V11" s="81" t="n">
        <x:v>1288.81218274112</x:v>
      </x:c>
      <x:c r="W11" s="81" t="n">
        <x:v>2769507.78718954</x:v>
      </x:c>
      <x:c r="X11" s="81" t="n">
        <x:v>13010674.7871895</x:v>
      </x:c>
      <x:c r="Y11" s="12" t="n">
        <x:v>33022.0172263694</x:v>
      </x:c>
    </x:row>
    <x:row r="12" spans="1:25" s="6" customFormat="1">
      <x:c r="A12" s="194" t="s">
        <x:v>143</x:v>
      </x:c>
      <x:c r="B12" s="194" t="s">
        <x:v>144</x:v>
      </x:c>
      <x:c r="C12" s="194" t="s"/>
      <x:c r="D12" s="81" t="n">
        <x:v>12160802</x:v>
      </x:c>
      <x:c r="E12" s="81" t="n">
        <x:v>3218420</x:v>
      </x:c>
      <x:c r="F12" s="117" t="n">
        <x:v>5731836.0394</x:v>
      </x:c>
      <x:c r="G12" s="81" t="n">
        <x:v>304019</x:v>
      </x:c>
      <x:c r="H12" s="81" t="n">
        <x:v>768189</x:v>
      </x:c>
      <x:c r="I12" s="118">
        <x:f>SUM(D12:H12)</x:f>
      </x:c>
      <x:c r="J12" s="81" t="n">
        <x:v>12282888</x:v>
      </x:c>
      <x:c r="K12" s="81" t="n">
        <x:v>0</x:v>
      </x:c>
      <x:c r="L12" s="81" t="n">
        <x:v>5996005</x:v>
      </x:c>
      <x:c r="M12" s="81" t="n">
        <x:v>0</x:v>
      </x:c>
      <x:c r="N12" s="81" t="n">
        <x:v>866676</x:v>
      </x:c>
      <x:c r="O12" s="81" t="n">
        <x:v>667467</x:v>
      </x:c>
      <x:c r="P12" s="81" t="n">
        <x:v>2370230</x:v>
      </x:c>
      <x:c r="Q12" s="118">
        <x:f>SUM(J12:P12)</x:f>
      </x:c>
      <x:c r="R12" s="81" t="n">
        <x:v>21889875</x:v>
      </x:c>
      <x:c r="S12" s="81" t="n">
        <x:v>293391</x:v>
      </x:c>
      <x:c r="T12" s="59">
        <x:f>SUM('Part C'!$R12:$S12)</x:f>
      </x:c>
      <x:c r="U12" s="81" t="n">
        <x:v>26891.7383292383</x:v>
      </x:c>
      <x:c r="V12" s="81" t="n">
        <x:v>360.431203931204</x:v>
      </x:c>
      <x:c r="W12" s="81" t="n">
        <x:v>5721774.97150327</x:v>
      </x:c>
      <x:c r="X12" s="81" t="n">
        <x:v>27905040.9715033</x:v>
      </x:c>
      <x:c r="Y12" s="12" t="n">
        <x:v>34281.3771148689</x:v>
      </x:c>
    </x:row>
    <x:row r="13" spans="1:25" s="6" customFormat="1">
      <x:c r="A13" s="194" t="s">
        <x:v>148</x:v>
      </x:c>
      <x:c r="B13" s="194" t="s">
        <x:v>149</x:v>
      </x:c>
      <x:c r="C13" s="194" t="s"/>
      <x:c r="D13" s="81" t="n">
        <x:v>16376297</x:v>
      </x:c>
      <x:c r="E13" s="81" t="n">
        <x:v>4584775</x:v>
      </x:c>
      <x:c r="F13" s="117" t="n">
        <x:v>7812191.5344</x:v>
      </x:c>
      <x:c r="G13" s="81" t="n">
        <x:v>1140879</x:v>
      </x:c>
      <x:c r="H13" s="81" t="n">
        <x:v>1494711</x:v>
      </x:c>
      <x:c r="I13" s="118">
        <x:f>SUM(D13:H13)</x:f>
      </x:c>
      <x:c r="J13" s="81" t="n">
        <x:v>18749457</x:v>
      </x:c>
      <x:c r="K13" s="81" t="n">
        <x:v>0</x:v>
      </x:c>
      <x:c r="L13" s="81" t="n">
        <x:v>6233573</x:v>
      </x:c>
      <x:c r="M13" s="81" t="n">
        <x:v>0</x:v>
      </x:c>
      <x:c r="N13" s="81" t="n">
        <x:v>1261479</x:v>
      </x:c>
      <x:c r="O13" s="81" t="n">
        <x:v>695736</x:v>
      </x:c>
      <x:c r="P13" s="81" t="n">
        <x:v>4468610</x:v>
      </x:c>
      <x:c r="Q13" s="118">
        <x:f>SUM(J13:P13)</x:f>
      </x:c>
      <x:c r="R13" s="81" t="n">
        <x:v>30844641</x:v>
      </x:c>
      <x:c r="S13" s="81" t="n">
        <x:v>564214</x:v>
      </x:c>
      <x:c r="T13" s="59">
        <x:f>SUM('Part C'!$R13:$S13)</x:f>
      </x:c>
      <x:c r="U13" s="81" t="n">
        <x:v>24655.9880095923</x:v>
      </x:c>
      <x:c r="V13" s="81" t="n">
        <x:v>451.010391686651</x:v>
      </x:c>
      <x:c r="W13" s="81" t="n">
        <x:v>8793538.68470588</x:v>
      </x:c>
      <x:c r="X13" s="81" t="n">
        <x:v>40202393.6847059</x:v>
      </x:c>
      <x:c r="Y13" s="12" t="n">
        <x:v>32136.2059829783</x:v>
      </x:c>
    </x:row>
    <x:row r="14" spans="1:25" s="6" customFormat="1">
      <x:c r="A14" s="194" t="s">
        <x:v>153</x:v>
      </x:c>
      <x:c r="B14" s="194" t="s">
        <x:v>154</x:v>
      </x:c>
      <x:c r="C14" s="194" t="s"/>
      <x:c r="D14" s="81" t="n">
        <x:v>538617</x:v>
      </x:c>
      <x:c r="E14" s="81" t="n">
        <x:v>197528</x:v>
      </x:c>
      <x:c r="F14" s="117" t="n">
        <x:v>274361.2415</x:v>
      </x:c>
      <x:c r="G14" s="81" t="n">
        <x:v>122584</x:v>
      </x:c>
      <x:c r="H14" s="81" t="n">
        <x:v>39645</x:v>
      </x:c>
      <x:c r="I14" s="118">
        <x:f>SUM(D14:H14)</x:f>
      </x:c>
      <x:c r="J14" s="81" t="n">
        <x:v>783705</x:v>
      </x:c>
      <x:c r="K14" s="81" t="n">
        <x:v>0</x:v>
      </x:c>
      <x:c r="L14" s="81" t="n">
        <x:v>143102</x:v>
      </x:c>
      <x:c r="M14" s="81" t="n">
        <x:v>0</x:v>
      </x:c>
      <x:c r="N14" s="81" t="n">
        <x:v>175870</x:v>
      </x:c>
      <x:c r="O14" s="81" t="n">
        <x:v>8877</x:v>
      </x:c>
      <x:c r="P14" s="81" t="n">
        <x:v>61183</x:v>
      </x:c>
      <x:c r="Q14" s="118">
        <x:f>SUM(J14:P14)</x:f>
      </x:c>
      <x:c r="R14" s="81" t="n">
        <x:v>1171169</x:v>
      </x:c>
      <x:c r="S14" s="81" t="n">
        <x:v>1567</x:v>
      </x:c>
      <x:c r="T14" s="59">
        <x:f>SUM('Part C'!$R14:$S14)</x:f>
      </x:c>
      <x:c r="U14" s="81" t="n">
        <x:v>34446.1470588235</x:v>
      </x:c>
      <x:c r="V14" s="81" t="n">
        <x:v>46.0882352941176</x:v>
      </x:c>
      <x:c r="W14" s="81" t="n">
        <x:v>238993.057777778</x:v>
      </x:c>
      <x:c r="X14" s="81" t="n">
        <x:v>1411729.05777778</x:v>
      </x:c>
      <x:c r="Y14" s="12" t="n">
        <x:v>41521.442875817</x:v>
      </x:c>
    </x:row>
    <x:row r="15" spans="1:25" s="3" customFormat="1" ht="15" customHeight="1">
      <x:c r="A15" s="4" t="s">
        <x:v>155</x:v>
      </x:c>
      <x:c r="B15" s="4" t="s"/>
      <x:c r="D15" s="14">
        <x:f>SUM(D8:D14)</x:f>
      </x:c>
      <x:c r="E15" s="14">
        <x:f>SUM(E8:E14)</x:f>
      </x:c>
      <x:c r="F15" s="14">
        <x:f>SUM(F8:F14)</x:f>
      </x:c>
      <x:c r="G15" s="14">
        <x:f>SUM(G8:G14)</x:f>
      </x:c>
      <x:c r="H15" s="14">
        <x:f>SUM(H8:H14)</x:f>
      </x:c>
      <x:c r="I15" s="14">
        <x:f>SUM(I8:I14)</x:f>
      </x:c>
      <x:c r="J15" s="14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14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W15" s="14">
        <x:f>SUM(W8:W14)</x:f>
      </x:c>
      <x:c r="X15" s="14">
        <x:f>SUM(X8:X14)</x:f>
      </x:c>
      <x:c r="Y15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9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157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191</x:v>
      </x:c>
      <x:c r="G6" s="173" t="s"/>
      <x:c r="H6" s="173" t="s"/>
      <x:c r="I6" s="173" t="s"/>
      <x:c r="J6" s="164" t="s"/>
      <x:c r="K6" s="163" t="s">
        <x:v>192</x:v>
      </x:c>
      <x:c r="L6" s="173" t="s"/>
      <x:c r="M6" s="173" t="s"/>
      <x:c r="N6" s="164" t="s"/>
      <x:c r="O6" s="65" t="s"/>
      <x:c r="P6" s="163" t="s">
        <x:v>193</x:v>
      </x:c>
      <x:c r="Q6" s="173" t="s"/>
      <x:c r="R6" s="173" t="s"/>
      <x:c r="S6" s="173" t="s"/>
      <x:c r="T6" s="173" t="s"/>
      <x:c r="U6" s="173" t="s"/>
      <x:c r="V6" s="164" t="s"/>
      <x:c r="W6" s="195" t="s">
        <x:v>194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195</x:v>
      </x:c>
      <x:c r="E7" s="75" t="s">
        <x:v>196</x:v>
      </x:c>
      <x:c r="F7" s="75" t="s">
        <x:v>197</x:v>
      </x:c>
      <x:c r="G7" s="101" t="s">
        <x:v>198</x:v>
      </x:c>
      <x:c r="H7" s="101" t="s">
        <x:v>199</x:v>
      </x:c>
      <x:c r="I7" s="101" t="s">
        <x:v>200</x:v>
      </x:c>
      <x:c r="J7" s="114" t="s">
        <x:v>201</x:v>
      </x:c>
      <x:c r="K7" s="75" t="s">
        <x:v>202</x:v>
      </x:c>
      <x:c r="L7" s="101" t="s">
        <x:v>203</x:v>
      </x:c>
      <x:c r="M7" s="101" t="s">
        <x:v>204</x:v>
      </x:c>
      <x:c r="N7" s="75" t="s">
        <x:v>205</x:v>
      </x:c>
      <x:c r="O7" s="114" t="s">
        <x:v>206</x:v>
      </x:c>
      <x:c r="P7" s="75" t="s">
        <x:v>207</x:v>
      </x:c>
      <x:c r="Q7" s="101" t="s">
        <x:v>208</x:v>
      </x:c>
      <x:c r="R7" s="101" t="s">
        <x:v>209</x:v>
      </x:c>
      <x:c r="S7" s="101" t="s">
        <x:v>210</x:v>
      </x:c>
      <x:c r="T7" s="101" t="s">
        <x:v>211</x:v>
      </x:c>
      <x:c r="U7" s="101" t="s">
        <x:v>170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135</x:v>
      </x:c>
      <x:c r="E9" s="177" t="s">
        <x:v>136</x:v>
      </x:c>
      <x:c r="F9" s="120" t="n">
        <x:v>0</x:v>
      </x:c>
      <x:c r="G9" s="120" t="n">
        <x:v>119</x:v>
      </x:c>
      <x:c r="H9" s="120" t="n">
        <x:v>0</x:v>
      </x:c>
      <x:c r="I9" s="120" t="n">
        <x:v>60</x:v>
      </x:c>
      <x:c r="J9" s="121">
        <x:f>SUM(F9:I9)</x:f>
      </x:c>
      <x:c r="K9" s="81" t="n">
        <x:v>511424</x:v>
      </x:c>
      <x:c r="L9" s="81" t="n">
        <x:v>122611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139</x:v>
      </x:c>
      <x:c r="B10" s="194" t="s">
        <x:v>140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141</x:v>
      </x:c>
      <x:c r="B11" s="194" t="s">
        <x:v>142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143</x:v>
      </x:c>
      <x:c r="B12" s="194" t="s">
        <x:v>144</x:v>
      </x:c>
      <x:c r="C12" s="194" t="s"/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148</x:v>
      </x:c>
      <x:c r="B13" s="194" t="s">
        <x:v>149</x:v>
      </x:c>
      <x:c r="C13" s="194" t="s"/>
      <x:c r="D13" s="198" t="s">
        <x:v>136</x:v>
      </x:c>
      <x:c r="E13" s="177" t="s">
        <x:v>136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x14ac:dyDescent="0.3">
      <x:c r="A14" s="194" t="s">
        <x:v>153</x:v>
      </x:c>
      <x:c r="B14" s="194" t="s">
        <x:v>154</x:v>
      </x:c>
      <x:c r="C14" s="194" t="s"/>
      <x:c r="D14" s="198" t="s">
        <x:v>136</x:v>
      </x:c>
      <x:c r="E14" s="177" t="s">
        <x:v>136</x:v>
      </x:c>
      <x:c r="F14" s="120" t="n"/>
      <x:c r="G14" s="120" t="n"/>
      <x:c r="H14" s="120" t="n"/>
      <x:c r="I14" s="120" t="n"/>
      <x:c r="J14" s="121">
        <x:f>SUM(F14:I14)</x:f>
      </x:c>
      <x:c r="K14" s="81" t="n"/>
      <x:c r="L14" s="81" t="n"/>
      <x:c r="M14" s="81" t="n"/>
      <x:c r="N14" s="118">
        <x:f>SUM(K14:M14)</x:f>
      </x:c>
      <x:c r="O14" s="122" t="n"/>
      <x:c r="P14" s="81" t="n"/>
      <x:c r="Q14" s="81" t="n"/>
      <x:c r="R14" s="81" t="n"/>
      <x:c r="S14" s="81" t="n"/>
      <x:c r="T14" s="81" t="n"/>
      <x:c r="U14" s="81" t="n"/>
      <x:c r="V14" s="118">
        <x:f>SUM(P14:U14)</x:f>
      </x:c>
      <x:c r="W14" s="81" t="n"/>
      <x:c r="X14" s="81" t="n"/>
      <x:c r="Y14" s="12" t="n"/>
    </x:row>
    <x:row r="15" spans="1:25" s="3" customFormat="1" ht="15" customHeight="1" x14ac:dyDescent="0.3">
      <x:c r="A15" s="4" t="s">
        <x:v>215</x:v>
      </x:c>
      <x:c r="B15" s="4" t="s"/>
      <x:c r="C15" s="4" t="s"/>
      <x:c r="D15" s="4" t="s"/>
      <x:c r="E15" s="4" t="s"/>
      <x:c r="F15" s="13">
        <x:f>SUM(F8:F14)</x:f>
      </x:c>
      <x:c r="G15" s="13">
        <x:f>SUM(G8:G14)</x:f>
      </x:c>
      <x:c r="H15" s="13">
        <x:f>SUM(H8:H14)</x:f>
      </x:c>
      <x:c r="I15" s="13">
        <x:f>SUM(I8:I14)</x:f>
      </x:c>
      <x:c r="J15" s="13">
        <x:f>SUM(J8:J14)</x:f>
      </x:c>
      <x:c r="K15" s="14">
        <x:f>SUM(K8:K14)</x:f>
      </x:c>
      <x:c r="L15" s="14">
        <x:f>SUM(L8:L14)</x:f>
      </x:c>
      <x:c r="M15" s="14">
        <x:f>SUM(M8:M14)</x:f>
      </x:c>
      <x:c r="N15" s="14">
        <x:f>SUM(N8:N14)</x:f>
      </x:c>
      <x:c r="O15" s="79">
        <x:f>SUM(O8:O14)</x:f>
      </x:c>
      <x:c r="P15" s="14">
        <x:f>SUM(P8:P14)</x:f>
      </x:c>
      <x:c r="Q15" s="14">
        <x:f>SUM(Q8:Q14)</x:f>
      </x:c>
      <x:c r="R15" s="14">
        <x:f>SUM(R8:R14)</x:f>
      </x:c>
      <x:c r="S15" s="14">
        <x:f>SUM(S8:S14)</x:f>
      </x:c>
      <x:c r="T15" s="14">
        <x:f>SUM(T8:T14)</x:f>
      </x:c>
      <x:c r="U15" s="14">
        <x:f>SUM(U8:U14)</x:f>
      </x:c>
      <x:c r="V15" s="14">
        <x:f>SUM(V8:V14)</x:f>
      </x:c>
      <x:c r="W15" s="14">
        <x:f>SUM(W8:W14)</x:f>
      </x:c>
      <x:c r="X15" s="14">
        <x:f>SUM(X8:X14)</x:f>
      </x:c>
      <x:c r="Y15" s="14">
        <x:f>SUM(Y8:Y14)</x:f>
      </x:c>
    </x:row>
    <x:row r="16" spans="1:25" s="3" customFormat="1" ht="15" customHeight="1" x14ac:dyDescent="0.3">
      <x:c r="A16" s="4" t="s"/>
      <x:c r="B16" s="4" t="s"/>
      <x:c r="C16" s="4" t="s"/>
      <x:c r="D16" s="4" t="s"/>
      <x:c r="E16" s="4" t="s"/>
      <x:c r="F16" s="13" t="s"/>
      <x:c r="G16" s="13" t="s"/>
      <x:c r="H16" s="13" t="s"/>
      <x:c r="I16" s="13" t="s"/>
      <x:c r="J16" s="13" t="s"/>
      <x:c r="K16" s="14" t="s"/>
      <x:c r="L16" s="14" t="s"/>
      <x:c r="M16" s="14" t="s"/>
      <x:c r="N16" s="14" t="s"/>
      <x:c r="O16" s="9" t="s"/>
      <x:c r="P16" s="14" t="s"/>
      <x:c r="Q16" s="14" t="s"/>
      <x:c r="R16" s="14" t="s"/>
      <x:c r="S16" s="14" t="s"/>
      <x:c r="T16" s="14" t="s"/>
      <x:c r="U16" s="14" t="s"/>
      <x:c r="V16" s="14" t="s"/>
      <x:c r="W16" s="14" t="s"/>
      <x:c r="X16" s="14" t="s"/>
      <x:c r="Y16" s="14" t="s"/>
    </x:row>
    <x:row r="17" spans="1:25" s="3" customFormat="1" ht="15" customHeight="1">
      <x:c r="D17" s="15" t="s"/>
      <x:c r="F17" s="4" t="s"/>
      <x:c r="I17" s="13" t="s"/>
    </x:row>
    <x:row r="18" spans="1:25" s="3" customFormat="1" ht="15" customHeight="1">
      <x:c r="D18" s="15" t="s"/>
      <x:c r="E18" s="15" t="s"/>
      <x:c r="F18" s="163" t="s">
        <x:v>216</x:v>
      </x:c>
      <x:c r="G18" s="173" t="s"/>
      <x:c r="H18" s="173" t="s"/>
      <x:c r="I18" s="173" t="s"/>
      <x:c r="J18" s="164" t="s"/>
      <x:c r="K18" s="163" t="s">
        <x:v>217</x:v>
      </x:c>
      <x:c r="L18" s="173" t="s"/>
      <x:c r="M18" s="173" t="s"/>
      <x:c r="N18" s="164" t="s"/>
    </x:row>
    <x:row r="19" spans="1:25" s="3" customFormat="1" ht="60" customHeight="1">
      <x:c r="A19" s="0" t="s"/>
      <x:c r="B19" s="0" t="s"/>
      <x:c r="C19" s="0" t="s"/>
      <x:c r="D19" s="15" t="s"/>
      <x:c r="E19" s="15" t="s">
        <x:v>218</x:v>
      </x:c>
      <x:c r="F19" s="98" t="s">
        <x:v>197</x:v>
      </x:c>
      <x:c r="G19" s="5" t="s">
        <x:v>198</x:v>
      </x:c>
      <x:c r="H19" s="5" t="s">
        <x:v>199</x:v>
      </x:c>
      <x:c r="I19" s="99" t="s">
        <x:v>200</x:v>
      </x:c>
      <x:c r="J19" s="11" t="s">
        <x:v>201</x:v>
      </x:c>
      <x:c r="K19" s="98" t="s">
        <x:v>202</x:v>
      </x:c>
      <x:c r="L19" s="5" t="s">
        <x:v>214</x:v>
      </x:c>
      <x:c r="M19" s="99" t="s">
        <x:v>219</x:v>
      </x:c>
      <x:c r="N19" s="61" t="s">
        <x:v>205</x:v>
      </x:c>
      <x:c r="O19" s="0" t="s"/>
      <x:c r="P19" s="0" t="s"/>
      <x:c r="Q19" s="0" t="s"/>
      <x:c r="R19" s="0" t="s"/>
      <x:c r="S19" s="0" t="s"/>
      <x:c r="T19" s="0" t="s"/>
      <x:c r="U19" s="0" t="s"/>
      <x:c r="V19" s="0" t="s"/>
      <x:c r="W19" s="0" t="s"/>
      <x:c r="X19" s="0" t="s"/>
      <x:c r="Y19" s="0" t="s"/>
    </x:row>
    <x:row r="20" spans="1:25" s="3" customFormat="1" ht="15" customHeight="1">
      <x:c r="A20" s="3" t="s">
        <x:v>220</x:v>
      </x:c>
      <x:c r="E20" s="16" t="n">
        <x:v>2</x:v>
      </x:c>
      <x:c r="F20" s="7" t="n">
        <x:v>0</x:v>
      </x:c>
      <x:c r="G20" s="7" t="n">
        <x:v>0</x:v>
      </x:c>
      <x:c r="H20" s="7" t="n">
        <x:v>0</x:v>
      </x:c>
      <x:c r="I20" s="7" t="n">
        <x:v>13</x:v>
      </x:c>
      <x:c r="J20" s="17">
        <x:f>SUM(F20:I20)</x:f>
      </x:c>
      <x:c r="K20" s="81" t="n">
        <x:v>55854</x:v>
      </x:c>
      <x:c r="L20" s="81" t="n">
        <x:v>0</x:v>
      </x:c>
      <x:c r="M20" s="81" t="n">
        <x:v>0</x:v>
      </x:c>
      <x:c r="N20" s="59">
        <x:f>SUM(K20:M20)</x:f>
      </x:c>
    </x:row>
    <x:row r="21" spans="1:25" s="3" customFormat="1" ht="15" customHeight="1">
      <x:c r="F21" s="77" t="s"/>
      <x:c r="G21" s="77" t="s"/>
      <x:c r="H21" s="77" t="s"/>
      <x:c r="I21" s="77" t="s"/>
      <x:c r="J21" s="77" t="s"/>
      <x:c r="K21" s="78" t="s"/>
      <x:c r="L21" s="78" t="s"/>
      <x:c r="M21" s="78" t="s"/>
      <x:c r="N21" s="78" t="s"/>
    </x:row>
    <x:row r="22" spans="1:25" s="3" customFormat="1" ht="15" customHeight="1">
      <x:c r="A22" s="4" t="s">
        <x:v>221</x:v>
      </x:c>
      <x:c r="B22" s="4" t="s"/>
      <x:c r="C22" s="4" t="s"/>
      <x:c r="D22" s="4" t="s"/>
      <x:c r="E22" s="4" t="s"/>
      <x:c r="F22" s="13">
        <x:f>F15+F20</x:f>
      </x:c>
      <x:c r="G22" s="13">
        <x:f>G15+G20</x:f>
      </x:c>
      <x:c r="H22" s="13">
        <x:f>H15+H20</x:f>
      </x:c>
      <x:c r="I22" s="13">
        <x:f>I15+I20</x:f>
      </x:c>
      <x:c r="J22" s="13">
        <x:f>J15+J20</x:f>
      </x:c>
      <x:c r="K22" s="14">
        <x:f>K15+K20</x:f>
      </x:c>
      <x:c r="L22" s="14">
        <x:f>L15+L20</x:f>
      </x:c>
      <x:c r="M22" s="14">
        <x:f>M15+M20</x:f>
      </x:c>
      <x:c r="N22" s="14">
        <x:f>N15+N20</x:f>
      </x:c>
      <x:c r="O22" s="4" t="s"/>
      <x:c r="P22" s="4" t="s"/>
      <x:c r="Q22" s="4" t="s"/>
      <x:c r="R22" s="4" t="s"/>
      <x:c r="S22" s="4" t="s"/>
      <x:c r="T22" s="4" t="s"/>
      <x:c r="U22" s="4" t="s"/>
      <x:c r="V22" s="4" t="s"/>
      <x:c r="W22" s="4" t="s"/>
      <x:c r="X22" s="4" t="s"/>
      <x:c r="Y22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8:J18"/>
    <x:mergeCell ref="K18:N18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157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139</x:v>
      </x:c>
      <x:c r="B10" s="194" t="s">
        <x:v>140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141</x:v>
      </x:c>
      <x:c r="B11" s="194" t="s">
        <x:v>142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143</x:v>
      </x:c>
      <x:c r="B12" s="194" t="s">
        <x:v>144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148</x:v>
      </x:c>
      <x:c r="B13" s="194" t="s">
        <x:v>149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>
      <x:c r="A14" s="194" t="s">
        <x:v>153</x:v>
      </x:c>
      <x:c r="B14" s="194" t="s">
        <x:v>154</x:v>
      </x:c>
      <x:c r="C14" s="194" t="s"/>
      <x:c r="D14" s="81" t="n"/>
      <x:c r="E14" s="12" t="n"/>
      <x:c r="F14" s="12" t="n"/>
      <x:c r="G14" s="127" t="n"/>
      <x:c r="H14" s="12" t="n"/>
      <x:c r="I14" s="127" t="n"/>
      <x:c r="J14" s="12" t="n"/>
    </x:row>
    <x:row r="15" spans="1:10" s="23" customFormat="1" ht="15" customHeight="1">
      <x:c r="A15" s="4" t="s">
        <x:v>155</x:v>
      </x:c>
      <x:c r="B15" s="4" t="s"/>
      <x:c r="C15" s="4" t="s"/>
      <x:c r="D15" s="14">
        <x:f>SUM(D8:D14)</x:f>
      </x:c>
      <x:c r="E15" s="14">
        <x:f>SUM(E8:E14)</x:f>
      </x:c>
      <x:c r="F15" s="14">
        <x:f>SUM(F8:F14)</x:f>
      </x:c>
      <x:c r="G15" s="200" t="s"/>
      <x:c r="H15" s="14">
        <x:f>SUM(H8:H14)</x:f>
      </x:c>
      <x:c r="I15" s="200" t="s"/>
      <x:c r="J15" s="14">
        <x:f>SUM(J8:J14)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231</x:v>
      </x:c>
      <x:c r="C1" s="82" t="s">
        <x:v>232</x:v>
      </x:c>
    </x:row>
    <x:row r="2" spans="1:9" x14ac:dyDescent="0.3">
      <x:c r="A2" s="2" t="s">
        <x:v>132</x:v>
      </x:c>
      <x:c r="B2" s="83" t="s">
        <x:v>173</x:v>
      </x:c>
      <x:c r="C2" s="83" t="s">
        <x:v>135</x:v>
      </x:c>
    </x:row>
    <x:row r="3" spans="1:9" x14ac:dyDescent="0.3">
      <x:c r="A3" s="2" t="s">
        <x:v>233</x:v>
      </x:c>
      <x:c r="B3" s="83" t="s">
        <x:v>234</x:v>
      </x:c>
      <x:c r="C3" s="83" t="s">
        <x:v>136</x:v>
      </x:c>
      <x:c r="D3" s="2" t="s">
        <x:v>132</x:v>
      </x:c>
      <x:c r="F3" s="2" t="s">
        <x:v>173</x:v>
      </x:c>
      <x:c r="H3" s="2" t="n">
        <x:v>2020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133</x:v>
      </x:c>
      <x:c r="H4" s="2" t="n">
        <x:v>2021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145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145</x:v>
      </x:c>
      <x:c r="B6" s="83" t="s">
        <x:v>6</x:v>
      </x:c>
      <x:c r="C6" s="0" t="s"/>
      <x:c r="D6" s="0" t="s">
        <x:v>233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240</x:v>
      </x:c>
      <x:c r="B7" s="83" t="n">
        <x:v>4</x:v>
      </x:c>
      <x:c r="D7" s="2" t="s">
        <x:v>150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n">
        <x:v>5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242</x:v>
      </x:c>
      <x:c r="F10" s="2" t="n">
        <x:v>6</x:v>
      </x:c>
    </x:row>
    <x:row r="11" spans="1:9" x14ac:dyDescent="0.3">
      <x:c r="A11" s="2" t="s">
        <x:v>150</x:v>
      </x:c>
      <x:c r="B11" s="83" t="n">
        <x:v>8</x:v>
      </x:c>
      <x:c r="D11" s="2" t="s">
        <x:v>240</x:v>
      </x:c>
      <x:c r="F11" s="2" t="n">
        <x:v>7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241</x:v>
      </x:c>
      <x:c r="F17" s="2" t="s">
        <x:v>240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2020-10-04T21:30:07.7241568Z</dcterms:modified>
</coreProperties>
</file>