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<x:sst xmlns:x="http://schemas.openxmlformats.org/spreadsheetml/2006/main" count="226" uniqueCount="226">
  <x:si>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</x:si>
  <x:si>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</x:si>
  <x:si>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Lisbon</x:t>
  </x:si>
  <x:si>
    <x:t>BEDS Code</x:t>
  </x:si>
  <x:si>
    <x:t>511602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</x:si>
  <x:si>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</x:si>
  <x:si>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</x:si>
  <x:si>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</x:si>
  <x:si>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</x:si>
  <x:si>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</x:si>
  <x:si>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Patrick Farrand</x:t>
  </x:si>
  <x:si>
    <x:t>Street Address Line 1</x:t>
  </x:si>
  <x:si>
    <x:t>6866 County Route 10</x:t>
  </x:si>
  <x:si>
    <x:t>Title of Contact</x:t>
  </x:si>
  <x:si>
    <x:t>Superintendent</x:t>
  </x:si>
  <x:si>
    <x:t>Street Address Line 2</x:t>
  </x:si>
  <x:si>
    <x:t>Email Address</x:t>
  </x:si>
  <x:si>
    <x:t>farrandp@lisbon.k12.ny.us</x:t>
  </x:si>
  <x:si>
    <x:t>City</x:t>
  </x:si>
  <x:si>
    <x:t>Phone Number</x:t>
  </x:si>
  <x:si>
    <x:t>3153934951</x:t>
  </x:si>
  <x:si>
    <x:t>Zip Code</x:t>
  </x:si>
  <x:si>
    <x:t>13658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</x:si>
  <x:si>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</x:si>
  <x:si>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</x:si>
  <x:si>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</x:si>
  <x:si>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</x:si>
  <x:si>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</x:si>
  <x:si>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</x:si>
  <x:si>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</x:si>
  <x:si>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</x:si>
  <x:si>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</x:si>
  <x:si>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</x:si>
  <x:si>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</x:si>
  <x:si>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</x:si>
  <x:si>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</x:si>
  <x:si>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</x:si>
  <x:si>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</x:si>
  <x:si>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</x:si>
  <x:si>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</x:si>
  <x:si>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</x:si>
  <x:si>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</x:si>
  <x:si>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</x:si>
  <x:si>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</x:si>
  <x:si>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</x:si>
  <x:si>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</x:si>
  <x:si>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</x:si>
  <x:si>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</x:si>
  <x:si>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</x:si>
  <x:si>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</x:si>
  <x:si>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</x:si>
  <x:si>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</x:si>
  <x:si>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</x:si>
  <x:si>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</x:si>
  <x:si>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</x:si>
  <x:si>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</x:si>
  <x:si>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</x:si>
  <x:si>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</x:si>
  <x:si>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</x:si>
  <x:si>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</x:si>
  <x:si>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</x:si>
  <x:si>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</x:si>
  <x:si>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</x:si>
  <x:si>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</x:si>
  <x:si>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</x:si>
  <x:si>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</x:si>
  <x:si>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</x:si>
  <x:si>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</x:si>
  <x:si>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</x:si>
  <x:si>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</x:si>
  <x:si>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</x:si>
  <x:si>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</x:si>
  <x:si>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</x:si>
  <x:si>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</x:si>
  <x:si>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</x:si>
  <x:si>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</x:si>
  <x:si>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</x:si>
  <x:si>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</x:si>
  <x:si>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</x:si>
  <x:si>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</x:si>
  <x:si>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</x:si>
  <x:si>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</x:si>
  <x:si>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</x:si>
  <x:si>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</x:si>
  <x:si>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</x:si>
  <x:si>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</x:si>
  <x:si>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</x:si>
  <x:si>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</x:si>
  <x:si>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</x:si>
  <x:si>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</x:si>
  <x:si>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</x:si>
  <x:si>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</x:si>
  <x:si>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</x:si>
  <x:si>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</x:si>
  <x:si>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</x:si>
  <x:si>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</x:si>
  <x:si>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</x:si>
  <x:si>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</x:si>
  <x:si>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</x:si>
  <x:si>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</x:si>
  <x:si>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</x:si>
  <x:si>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</x:si>
  <x:si>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</x:si>
  <x:si>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</x:si>
  <x:si>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</x:si>
  <x:si>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</x:si>
  <x:si>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</x:si>
  <x:si>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</x:si>
  <x:si>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</x:si>
  <x:si>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</x:si>
  <x:si>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</x:si>
  <x:si>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</x:si>
  <x:si>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</x:si>
  <x:si>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</x:si>
  <x:si>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</x:si>
  <x:si>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</x:si>
  <x:si>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</x:si>
  <x:si>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</x:si>
  <x:si>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</x:si>
  <x:si>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</x:si>
  <x:si>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</x:si>
  <x:si>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</x:si>
  <x:si>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</x:si>
  <x:si>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</x:si>
  <x:si>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</x:si>
  <x:si>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</x:si>
  <x:si>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</x:si>
  <x:si>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</x:si>
  <x:si>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</x:si>
  <x:si>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511602040002</x:t>
  </x:si>
  <x:si>
    <x:t>LISBON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</x:si>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</x:sst>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15021769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94222</x:v>
      </x:c>
      <x:c r="E15" s="10" t="n">
        <x:v>367413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188550</x:v>
      </x:c>
      <x:c r="E16" s="10" t="n">
        <x:v>185497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716519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178550</x:v>
      </x:c>
      <x:c r="E24" s="10" t="n">
        <x:v>185497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1803050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58227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1495830</x:v>
      </x:c>
      <x:c r="E37" s="10" t="n">
        <x:v>0</x:v>
      </x:c>
      <x:c r="F37" s="7" t="n">
        <x:v>19</x:v>
      </x:c>
      <x:c r="G37" s="133" t="n">
        <x:v>78727.8947368421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15000</x:v>
      </x:c>
      <x:c r="E38" s="10" t="n">
        <x:v>0</x:v>
      </x:c>
      <x:c r="F38" s="7" t="n">
        <x:v>1</x:v>
      </x:c>
      <x:c r="G38" s="133" t="n">
        <x:v>15000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587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29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26275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381498</x:v>
      </x:c>
      <x:c r="E63" s="10" t="n">
        <x:v>0</x:v>
      </x:c>
      <x:c r="F63" s="84" t="n">
        <x:v>2</x:v>
      </x:c>
      <x:c r="G63" s="133" t="n">
        <x:v>190749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704500</x:v>
      </x:c>
      <x:c r="E64" s="10" t="n">
        <x:v>0</x:v>
      </x:c>
      <x:c r="F64" s="84" t="n">
        <x:v>5</x:v>
      </x:c>
      <x:c r="G64" s="133" t="n">
        <x:v>140900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497752</x:v>
      </x:c>
      <x:c r="E65" s="10" t="n">
        <x:v>0</x:v>
      </x:c>
      <x:c r="F65" s="84" t="n">
        <x:v>5</x:v>
      </x:c>
      <x:c r="G65" s="133" t="n">
        <x:v>99550.4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289534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71000</x:v>
      </x:c>
      <x:c r="E72" s="10" t="n">
        <x:v>0</x:v>
      </x:c>
      <x:c r="F72" s="84" t="n">
        <x:v>1</x:v>
      </x:c>
      <x:c r="G72" s="133" t="n">
        <x:v>71000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2671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1025000</x:v>
      </x:c>
      <x:c r="E82" s="10" t="n">
        <x:v>25000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3699111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4959056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587</x:v>
      </x:c>
      <x:c r="L8" s="108" t="n">
        <x:v>29</x:v>
      </x:c>
      <x:c r="M8" s="108" t="n">
        <x:v>0</x:v>
      </x:c>
      <x:c r="N8" s="108" t="n">
        <x:v>246</x:v>
      </x:c>
      <x:c r="O8" s="108" t="n">
        <x:v>6</x:v>
      </x:c>
      <x:c r="P8" s="108" t="n">
        <x:v>107</x:v>
      </x:c>
      <x:c r="Q8" s="109" t="n">
        <x:v>3</x:v>
      </x:c>
      <x:c r="R8" s="109" t="n">
        <x:v>43</x:v>
      </x:c>
      <x:c r="S8" s="109" t="n">
        <x:v>15</x:v>
      </x:c>
      <x:c r="T8" s="109" t="n">
        <x:v>3</x:v>
      </x:c>
      <x:c r="U8" s="109" t="n">
        <x:v>5</x:v>
      </x:c>
      <x:c r="V8" s="109" t="n">
        <x:v>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154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3244858</x:v>
      </x:c>
      <x:c r="E8" s="81" t="n">
        <x:v>1058200</x:v>
      </x:c>
      <x:c r="F8" s="117" t="n">
        <x:v>2298693.5836</x:v>
      </x:c>
      <x:c r="G8" s="81" t="n">
        <x:v>1103000</x:v>
      </x:c>
      <x:c r="H8" s="81" t="n">
        <x:v>628811</x:v>
      </x:c>
      <x:c r="I8" s="118">
        <x:f>SUM(D8:H8)</x:f>
      </x:c>
      <x:c r="J8" s="81" t="n">
        <x:v>4772138</x:v>
      </x:c>
      <x:c r="K8" s="81" t="n">
        <x:v>153825</x:v>
      </x:c>
      <x:c r="L8" s="81" t="n">
        <x:v>1974784</x:v>
      </x:c>
      <x:c r="M8" s="81" t="n">
        <x:v>0</x:v>
      </x:c>
      <x:c r="N8" s="81" t="n">
        <x:v>324747</x:v>
      </x:c>
      <x:c r="O8" s="81" t="n">
        <x:v>338684</x:v>
      </x:c>
      <x:c r="P8" s="81" t="n">
        <x:v>769370</x:v>
      </x:c>
      <x:c r="Q8" s="118">
        <x:f>SUM(J8:P8)</x:f>
      </x:c>
      <x:c r="R8" s="81" t="n">
        <x:v>7991135</x:v>
      </x:c>
      <x:c r="S8" s="81" t="n">
        <x:v>342413</x:v>
      </x:c>
      <x:c r="T8" s="59">
        <x:f>SUM('Part C'!$R8:$S8)</x:f>
      </x:c>
      <x:c r="U8" s="81" t="n">
        <x:v>12972.6217532468</x:v>
      </x:c>
      <x:c r="V8" s="81" t="n">
        <x:v>555.86525974026</x:v>
      </x:c>
      <x:c r="W8" s="81" t="n">
        <x:v>3023230</x:v>
      </x:c>
      <x:c r="X8" s="81" t="n">
        <x:v>11356778</x:v>
      </x:c>
      <x:c r="Y8" s="12" t="n">
        <x:v>18436.3279220779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151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0</x:v>
      </x:c>
      <x:c r="G8" s="120" t="n">
        <x:v>27</x:v>
      </x:c>
      <x:c r="H8" s="120" t="n">
        <x:v>0</x:v>
      </x:c>
      <x:c r="I8" s="120" t="n">
        <x:v>2</x:v>
      </x:c>
      <x:c r="J8" s="121">
        <x:f>SUM(F8:I8)</x:f>
      </x:c>
      <x:c r="K8" s="81" t="n">
        <x:v>94222</x:v>
      </x:c>
      <x:c r="L8" s="81" t="n">
        <x:v>59603</x:v>
      </x:c>
      <x:c r="M8" s="81" t="n">
        <x:v>0</x:v>
      </x:c>
      <x:c r="N8" s="118">
        <x:f>SUM(K8:M8)</x:f>
      </x:c>
      <x:c r="O8" s="122" t="n">
        <x:v>1</x:v>
      </x:c>
      <x:c r="P8" s="81" t="n">
        <x:v>0</x:v>
      </x:c>
      <x:c r="Q8" s="81" t="n">
        <x:v>80000</x:v>
      </x:c>
      <x:c r="R8" s="81" t="n">
        <x:v>0</x:v>
      </x:c>
      <x:c r="S8" s="81" t="n">
        <x:v>0</x:v>
      </x:c>
      <x:c r="T8" s="81" t="n">
        <x:v>0</x:v>
      </x:c>
      <x:c r="U8" s="81" t="n">
        <x:v>20000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154</x:v>
      </x:c>
      <x:c r="C2" s="83" t="s">
        <x:v>134</x:v>
      </x:c>
    </x:row>
    <x:row r="3" spans="1:9" x14ac:dyDescent="0.3">
      <x:c r="A3" s="2" t="s">
        <x:v>215</x:v>
      </x:c>
      <x:c r="B3" s="83" t="s">
        <x:v>216</x:v>
      </x:c>
      <x:c r="C3" s="83" t="s">
        <x:v>135</x:v>
      </x:c>
      <x:c r="D3" s="2" t="s">
        <x:v>214</x:v>
      </x:c>
      <x:c r="F3" s="2" t="s">
        <x:v>154</x:v>
      </x:c>
      <x:c r="H3" s="2" t="n">
        <x:v>2020</x:v>
      </x:c>
      <x:c r="I3" s="2" t="n">
        <x:v>2015</x:v>
      </x:c>
    </x:row>
    <x:row r="4" spans="1:9" x14ac:dyDescent="0.3">
      <x:c r="A4" s="2" t="s">
        <x:v>131</x:v>
      </x:c>
      <x:c r="B4" s="83" t="s">
        <x:v>217</x:v>
      </x:c>
      <x:c r="D4" s="2" t="s">
        <x:v>218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131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2020-10-13T19:30:07.6332825Z</dcterms:modified>
</coreProperties>
</file>