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<x:sst xmlns:x="http://schemas.openxmlformats.org/spreadsheetml/2006/main" count="244" uniqueCount="244">
  <x:si>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</x:si>
  <x:si>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</x:si>
  <x:si>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Lancaster</x:t>
  </x:si>
  <x:si>
    <x:t>BEDS Code</x:t>
  </x:si>
  <x:si>
    <x:t>141901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</x:si>
  <x:si>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</x:si>
  <x:si>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</x:si>
  <x:si>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</x:si>
  <x:si>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</x:si>
  <x:si>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</x:si>
  <x:si>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Jamie Phillips</x:t>
  </x:si>
  <x:si>
    <x:t>Street Address Line 1</x:t>
  </x:si>
  <x:si>
    <x:t>177 Central Ave</x:t>
  </x:si>
  <x:si>
    <x:t>Title of Contact</x:t>
  </x:si>
  <x:si>
    <x:t>Assistant Superintendent for Business</x:t>
  </x:si>
  <x:si>
    <x:t>Street Address Line 2</x:t>
  </x:si>
  <x:si>
    <x:t>Email Address</x:t>
  </x:si>
  <x:si>
    <x:t>jphillips@lancasterschools.org</x:t>
  </x:si>
  <x:si>
    <x:t>City</x:t>
  </x:si>
  <x:si>
    <x:t>Phone Number</x:t>
  </x:si>
  <x:si>
    <x:t>7166863212</x:t>
  </x:si>
  <x:si>
    <x:t>Zip Code</x:t>
  </x:si>
  <x:si>
    <x:t>14086-1897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</x:si>
  <x:si>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</x:si>
  <x:si>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</x:si>
  <x:si>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</x:si>
  <x:si>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</x:si>
  <x:si>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</x:si>
  <x:si>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</x:si>
  <x:si>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</x:si>
  <x:si>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</x:si>
  <x:si>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</x:si>
  <x:si>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</x:si>
  <x:si>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</x:si>
  <x:si>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</x:si>
  <x:si>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</x:si>
  <x:si>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</x:si>
  <x:si>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</x:si>
  <x:si>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</x:si>
  <x:si>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</x:si>
  <x:si>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</x:si>
  <x:si>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</x:si>
  <x:si>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</x:si>
  <x:si>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</x:si>
  <x:si>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</x:si>
  <x:si>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</x:si>
  <x:si>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</x:si>
  <x:si>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</x:si>
  <x:si>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</x:si>
  <x:si>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</x:si>
  <x:si>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</x:si>
  <x:si>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</x:si>
  <x:si>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</x:si>
  <x:si>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</x:si>
  <x:si>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</x:si>
  <x:si>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</x:si>
  <x:si>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</x:si>
  <x:si>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</x:si>
  <x:si>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</x:si>
  <x:si>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</x:si>
  <x:si>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</x:si>
  <x:si>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</x:si>
  <x:si>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</x:si>
  <x:si>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</x:si>
  <x:si>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</x:si>
  <x:si>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</x:si>
  <x:si>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</x:si>
  <x:si>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</x:si>
  <x:si>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</x:si>
  <x:si>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</x:si>
  <x:si>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</x:si>
  <x:si>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</x:si>
  <x:si>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</x:si>
  <x:si>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</x:si>
  <x:si>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</x:si>
  <x:si>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</x:si>
  <x:si>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</x:si>
  <x:si>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</x:si>
  <x:si>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</x:si>
  <x:si>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</x:si>
  <x:si>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</x:si>
  <x:si>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</x:si>
  <x:si>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</x:si>
  <x:si>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</x:si>
  <x:si>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</x:si>
  <x:si>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</x:si>
  <x:si>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</x:si>
  <x:si>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</x:si>
  <x:si>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</x:si>
  <x:si>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</x:si>
  <x:si>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</x:si>
  <x:si>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</x:si>
  <x:si>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</x:si>
  <x:si>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</x:si>
  <x:si>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</x:si>
  <x:si>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</x:si>
  <x:si>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</x:si>
  <x:si>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</x:si>
  <x:si>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</x:si>
  <x:si>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</x:si>
  <x:si>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</x:si>
  <x:si>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</x:si>
  <x:si>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</x:si>
  <x:si>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</x:si>
  <x:si>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</x:si>
  <x:si>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</x:si>
  <x:si>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</x:si>
  <x:si>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</x:si>
  <x:si>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</x:si>
  <x:si>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</x:si>
  <x:si>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</x:si>
  <x:si>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</x:si>
  <x:si>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</x:si>
  <x:si>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</x:si>
  <x:si>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</x:si>
  <x:si>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</x:si>
  <x:si>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</x:si>
  <x:si>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</x:si>
  <x:si>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</x:si>
  <x:si>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</x:si>
  <x:si>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</x:si>
  <x:si>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</x:si>
  <x:si>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</x:si>
  <x:si>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</x:si>
  <x:si>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</x:si>
  <x:si>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</x:si>
  <x:si>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</x:si>
  <x:si>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</x:si>
  <x:si>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</x:si>
  <x:si>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141901060001</x:t>
  </x:si>
  <x:si>
    <x:t>JOHN A SCIOLE ELEMENTARY SCHOOL</x:t>
  </x:si>
  <x:si>
    <x:t>Elementary School</x:t>
  </x:si>
  <x:si>
    <x:t>K</x:t>
  </x:si>
  <x:si>
    <x:t>3</x:t>
  </x:si>
  <x:si>
    <x:t>Yes</x:t>
  </x:si>
  <x:si>
    <x:t>No</x:t>
  </x:si>
  <x:si>
    <x:t>141901060004</x:t>
  </x:si>
  <x:si>
    <x:t>COMO PARK ELEMENTARY SCHOOL</x:t>
  </x:si>
  <x:si>
    <x:t>141901060005</x:t>
  </x:si>
  <x:si>
    <x:t>COURT STREET ELEMENTARY SCHOOL</x:t>
  </x:si>
  <x:si>
    <x:t>141901060006</x:t>
  </x:si>
  <x:si>
    <x:t>HILLVIEW ELEMENTARY SCHOOL</x:t>
  </x:si>
  <x:si>
    <x:t>141901060007</x:t>
  </x:si>
  <x:si>
    <x:t>LANCASTER MIDDLE SCHOOL</x:t>
  </x:si>
  <x:si>
    <x:t>Middle/Junior High School</x:t>
  </x:si>
  <x:si>
    <x:t>7</x:t>
  </x:si>
  <x:si>
    <x:t>8</x:t>
  </x:si>
  <x:si>
    <x:t>141901060008</x:t>
  </x:si>
  <x:si>
    <x:t>LANCASTER HIGH SCHOOL</x:t>
  </x:si>
  <x:si>
    <x:t>Senior High School</x:t>
  </x:si>
  <x:si>
    <x:t>9</x:t>
  </x:si>
  <x:si>
    <x:t>12</x:t>
  </x:si>
  <x:si>
    <x:t>141901060010</x:t>
  </x:si>
  <x:si>
    <x:t>WILLIAM STREET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</x:si>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</x:sst>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114080513</x:v>
      </x:c>
      <x:c r="E14" s="10" t="n">
        <x:v>411591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1050162</x:v>
      </x:c>
      <x:c r="E15" s="10" t="n">
        <x:v>1820326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1180112</x:v>
      </x:c>
      <x:c r="E16" s="10" t="n">
        <x:v>808505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7897307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1180112</x:v>
      </x:c>
      <x:c r="E24" s="10" t="n">
        <x:v>808505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12150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192785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7942515</x:v>
      </x:c>
      <x:c r="E27" s="10" t="n">
        <x:v>130502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2047119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110583</x:v>
      </x:c>
      <x:c r="E33" s="10" t="n">
        <x:v>0</x:v>
      </x:c>
      <x:c r="F33" s="7" t="n">
        <x:v>12</x:v>
      </x:c>
      <x:c r="G33" s="133" t="n">
        <x:v>9215.25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183351</x:v>
      </x:c>
      <x:c r="E35" s="10" t="n">
        <x:v>0</x:v>
      </x:c>
      <x:c r="F35" s="7" t="n">
        <x:v>5</x:v>
      </x:c>
      <x:c r="G35" s="133" t="n">
        <x:v>36670.2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338948</x:v>
      </x:c>
      <x:c r="E36" s="10" t="n">
        <x:v>0</x:v>
      </x:c>
      <x:c r="F36" s="7" t="n">
        <x:v>140</x:v>
      </x:c>
      <x:c r="G36" s="133" t="n">
        <x:v>2421.05714285714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2353780</x:v>
      </x:c>
      <x:c r="E37" s="10" t="n">
        <x:v>0</x:v>
      </x:c>
      <x:c r="F37" s="7" t="n">
        <x:v>38</x:v>
      </x:c>
      <x:c r="G37" s="133" t="n">
        <x:v>61941.5789473684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2963190</x:v>
      </x:c>
      <x:c r="E38" s="10" t="n">
        <x:v>0</x:v>
      </x:c>
      <x:c r="F38" s="7" t="n">
        <x:v>55</x:v>
      </x:c>
      <x:c r="G38" s="133" t="n">
        <x:v>53876.1818181818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298006</x:v>
      </x:c>
      <x:c r="E41" s="10" t="n">
        <x:v>0</x:v>
      </x:c>
      <x:c r="F41" s="7" t="n">
        <x:v>87</x:v>
      </x:c>
      <x:c r="G41" s="133" t="n">
        <x:v>3425.35632183908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148955</x:v>
      </x:c>
      <x:c r="E43" s="10" t="n">
        <x:v>119188</x:v>
      </x:c>
      <x:c r="F43" s="7" t="n">
        <x:v>692</x:v>
      </x:c>
      <x:c r="G43" s="133" t="n">
        <x:v>387.489884393064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32130</x:v>
      </x:c>
      <x:c r="E45" s="10" t="n">
        <x:v>12378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5627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43075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1737482</x:v>
      </x:c>
      <x:c r="E63" s="10" t="n">
        <x:v>0</x:v>
      </x:c>
      <x:c r="F63" s="84" t="n">
        <x:v>14</x:v>
      </x:c>
      <x:c r="G63" s="133" t="n">
        <x:v>124105.857142857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7624407</x:v>
      </x:c>
      <x:c r="E64" s="10" t="n">
        <x:v>0</x:v>
      </x:c>
      <x:c r="F64" s="84" t="n">
        <x:v>94</x:v>
      </x:c>
      <x:c r="G64" s="133" t="n">
        <x:v>81110.7127659574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2899017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2671307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865697</x:v>
      </x:c>
      <x:c r="E72" s="10" t="n">
        <x:v>0</x:v>
      </x:c>
      <x:c r="F72" s="84" t="n">
        <x:v>7</x:v>
      </x:c>
      <x:c r="G72" s="133" t="n">
        <x:v>123671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64104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371593</x:v>
      </x:c>
      <x:c r="E74" s="10" t="n">
        <x:v>128172</x:v>
      </x:c>
      <x:c r="F74" s="84" t="n">
        <x:v>1.7</x:v>
      </x:c>
      <x:c r="G74" s="133" t="n">
        <x:v>293979.411764706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169994</x:v>
      </x:c>
      <x:c r="E75" s="10" t="n">
        <x:v>0</x:v>
      </x:c>
      <x:c r="F75" s="84" t="n">
        <x:v>1.8</x:v>
      </x:c>
      <x:c r="G75" s="133" t="n">
        <x:v>94441.1111111111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92500</x:v>
      </x:c>
      <x:c r="E76" s="10" t="n">
        <x:v>264000</x:v>
      </x:c>
      <x:c r="F76" s="84" t="n">
        <x:v>15</x:v>
      </x:c>
      <x:c r="G76" s="133" t="n">
        <x:v>23766.6666666667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1416490</x:v>
      </x:c>
      <x:c r="E77" s="10" t="n">
        <x:v>62669</x:v>
      </x:c>
      <x:c r="F77" s="84" t="n">
        <x:v>18.7</x:v>
      </x:c>
      <x:c r="G77" s="133" t="n">
        <x:v>79099.4117647059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1076915</x:v>
      </x:c>
      <x:c r="E78" s="10" t="n">
        <x:v>78766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565559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25621084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60103076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399</x:v>
      </x:c>
      <x:c r="L8" s="108" t="n">
        <x:v>0</x:v>
      </x:c>
      <x:c r="M8" s="108" t="n">
        <x:v>0</x:v>
      </x:c>
      <x:c r="N8" s="108" t="n">
        <x:v>118</x:v>
      </x:c>
      <x:c r="O8" s="108" t="n">
        <x:v>21</x:v>
      </x:c>
      <x:c r="P8" s="108" t="n">
        <x:v>47</x:v>
      </x:c>
      <x:c r="Q8" s="109" t="n">
        <x:v>1</x:v>
      </x:c>
      <x:c r="R8" s="109" t="n">
        <x:v>33</x:v>
      </x:c>
      <x:c r="S8" s="109" t="n">
        <x:v>12</x:v>
      </x:c>
      <x:c r="T8" s="109" t="n">
        <x:v>1</x:v>
      </x:c>
      <x:c r="U8" s="109" t="n">
        <x:v>6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374</x:v>
      </x:c>
      <x:c r="L9" s="108" t="n">
        <x:v>0</x:v>
      </x:c>
      <x:c r="M9" s="108" t="n">
        <x:v>0</x:v>
      </x:c>
      <x:c r="N9" s="108" t="n">
        <x:v>128</x:v>
      </x:c>
      <x:c r="O9" s="108" t="n">
        <x:v>5</x:v>
      </x:c>
      <x:c r="P9" s="108" t="n">
        <x:v>48</x:v>
      </x:c>
      <x:c r="Q9" s="109" t="n">
        <x:v>1</x:v>
      </x:c>
      <x:c r="R9" s="109" t="n">
        <x:v>32</x:v>
      </x:c>
      <x:c r="S9" s="109" t="n">
        <x:v>8</x:v>
      </x:c>
      <x:c r="T9" s="109" t="n">
        <x:v>1</x:v>
      </x:c>
      <x:c r="U9" s="109" t="n">
        <x:v>7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379</x:v>
      </x:c>
      <x:c r="L10" s="108" t="n">
        <x:v>0</x:v>
      </x:c>
      <x:c r="M10" s="108" t="n">
        <x:v>0</x:v>
      </x:c>
      <x:c r="N10" s="108" t="n">
        <x:v>70</x:v>
      </x:c>
      <x:c r="O10" s="108" t="n">
        <x:v>3</x:v>
      </x:c>
      <x:c r="P10" s="108" t="n">
        <x:v>65</x:v>
      </x:c>
      <x:c r="Q10" s="109" t="n">
        <x:v>1</x:v>
      </x:c>
      <x:c r="R10" s="109" t="n">
        <x:v>29</x:v>
      </x:c>
      <x:c r="S10" s="109" t="n">
        <x:v>13</x:v>
      </x:c>
      <x:c r="T10" s="109" t="n">
        <x:v>1</x:v>
      </x:c>
      <x:c r="U10" s="109" t="n">
        <x:v>4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538</x:v>
      </x:c>
      <x:c r="L11" s="108" t="n">
        <x:v>0</x:v>
      </x:c>
      <x:c r="M11" s="108" t="n">
        <x:v>0</x:v>
      </x:c>
      <x:c r="N11" s="108" t="n">
        <x:v>70</x:v>
      </x:c>
      <x:c r="O11" s="108" t="n">
        <x:v>16</x:v>
      </x:c>
      <x:c r="P11" s="108" t="n">
        <x:v>54</x:v>
      </x:c>
      <x:c r="Q11" s="109" t="n">
        <x:v>0</x:v>
      </x:c>
      <x:c r="R11" s="109" t="n">
        <x:v>40</x:v>
      </x:c>
      <x:c r="S11" s="109" t="n">
        <x:v>6</x:v>
      </x:c>
      <x:c r="T11" s="109" t="n">
        <x:v>1</x:v>
      </x:c>
      <x:c r="U11" s="109" t="n">
        <x:v>6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853</x:v>
      </x:c>
      <x:c r="L12" s="108" t="n">
        <x:v>0</x:v>
      </x:c>
      <x:c r="M12" s="108" t="n">
        <x:v>0</x:v>
      </x:c>
      <x:c r="N12" s="108" t="n">
        <x:v>181</x:v>
      </x:c>
      <x:c r="O12" s="108" t="n">
        <x:v>5</x:v>
      </x:c>
      <x:c r="P12" s="108" t="n">
        <x:v>165</x:v>
      </x:c>
      <x:c r="Q12" s="109" t="n">
        <x:v>1</x:v>
      </x:c>
      <x:c r="R12" s="109" t="n">
        <x:v>73</x:v>
      </x:c>
      <x:c r="S12" s="109" t="n">
        <x:v>16</x:v>
      </x:c>
      <x:c r="T12" s="109" t="n">
        <x:v>2</x:v>
      </x:c>
      <x:c r="U12" s="109" t="n">
        <x:v>9</x:v>
      </x:c>
      <x:c r="V12" s="109" t="n">
        <x:v>12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1825</x:v>
      </x:c>
      <x:c r="L13" s="108" t="n">
        <x:v>0</x:v>
      </x:c>
      <x:c r="M13" s="108" t="n">
        <x:v>0</x:v>
      </x:c>
      <x:c r="N13" s="108" t="n">
        <x:v>406</x:v>
      </x:c>
      <x:c r="O13" s="108" t="n">
        <x:v>5</x:v>
      </x:c>
      <x:c r="P13" s="108" t="n">
        <x:v>218</x:v>
      </x:c>
      <x:c r="Q13" s="109" t="n">
        <x:v>1</x:v>
      </x:c>
      <x:c r="R13" s="109" t="n">
        <x:v>146</x:v>
      </x:c>
      <x:c r="S13" s="109" t="n">
        <x:v>25</x:v>
      </x:c>
      <x:c r="T13" s="109" t="n">
        <x:v>4</x:v>
      </x:c>
      <x:c r="U13" s="109" t="n">
        <x:v>16</x:v>
      </x:c>
      <x:c r="V13" s="109" t="n">
        <x:v>22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131</x:v>
      </x:c>
      <x:c r="E14" s="177" t="s">
        <x:v>154</x:v>
      </x:c>
      <x:c r="F14" s="177" t="s">
        <x:v>155</x:v>
      </x:c>
      <x:c r="G14" s="177" t="s">
        <x:v>134</x:v>
      </x:c>
      <x:c r="H14" s="177" t="s"/>
      <x:c r="I14" s="177" t="s">
        <x:v>135</x:v>
      </x:c>
      <x:c r="J14" s="107" t="n"/>
      <x:c r="K14" s="108" t="n">
        <x:v>1259</x:v>
      </x:c>
      <x:c r="L14" s="108" t="n">
        <x:v>0</x:v>
      </x:c>
      <x:c r="M14" s="108" t="n">
        <x:v>0</x:v>
      </x:c>
      <x:c r="N14" s="108" t="n">
        <x:v>286</x:v>
      </x:c>
      <x:c r="O14" s="108" t="n">
        <x:v>20</x:v>
      </x:c>
      <x:c r="P14" s="108" t="n">
        <x:v>215</x:v>
      </x:c>
      <x:c r="Q14" s="109" t="n">
        <x:v>2</x:v>
      </x:c>
      <x:c r="R14" s="109" t="n">
        <x:v>94</x:v>
      </x:c>
      <x:c r="S14" s="109" t="n">
        <x:v>26</x:v>
      </x:c>
      <x:c r="T14" s="109" t="n">
        <x:v>3</x:v>
      </x:c>
      <x:c r="U14" s="109" t="n">
        <x:v>11</x:v>
      </x:c>
      <x:c r="V14" s="109" t="n">
        <x:v>13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2311579</x:v>
      </x:c>
      <x:c r="E8" s="81" t="n">
        <x:v>878304</x:v>
      </x:c>
      <x:c r="F8" s="117" t="n">
        <x:v>1329862.2227</x:v>
      </x:c>
      <x:c r="G8" s="81" t="n">
        <x:v>147052</x:v>
      </x:c>
      <x:c r="H8" s="81" t="n">
        <x:v>252675</x:v>
      </x:c>
      <x:c r="I8" s="118">
        <x:f>SUM(D8:H8)</x:f>
      </x:c>
      <x:c r="J8" s="81" t="n">
        <x:v>2961593</x:v>
      </x:c>
      <x:c r="K8" s="81" t="n">
        <x:v>0</x:v>
      </x:c>
      <x:c r="L8" s="81" t="n">
        <x:v>843598</x:v>
      </x:c>
      <x:c r="M8" s="81" t="n">
        <x:v>0</x:v>
      </x:c>
      <x:c r="N8" s="81" t="n">
        <x:v>297300</x:v>
      </x:c>
      <x:c r="O8" s="81" t="n">
        <x:v>218581</x:v>
      </x:c>
      <x:c r="P8" s="81" t="n">
        <x:v>598400</x:v>
      </x:c>
      <x:c r="Q8" s="118">
        <x:f>SUM(J8:P8)</x:f>
      </x:c>
      <x:c r="R8" s="81" t="n">
        <x:v>4792223</x:v>
      </x:c>
      <x:c r="S8" s="81" t="n">
        <x:v>127249</x:v>
      </x:c>
      <x:c r="T8" s="59">
        <x:f>SUM('Part C'!$R8:$S8)</x:f>
      </x:c>
      <x:c r="U8" s="81" t="n">
        <x:v>12010.5839598998</x:v>
      </x:c>
      <x:c r="V8" s="81" t="n">
        <x:v>318.919799498747</x:v>
      </x:c>
      <x:c r="W8" s="81" t="n">
        <x:v>1427504.36342634</x:v>
      </x:c>
      <x:c r="X8" s="81" t="n">
        <x:v>6346976.36342634</x:v>
      </x:c>
      <x:c r="Y8" s="12" t="n">
        <x:v>15907.2089308931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2103268</x:v>
      </x:c>
      <x:c r="E9" s="81" t="n">
        <x:v>911194</x:v>
      </x:c>
      <x:c r="F9" s="117" t="n">
        <x:v>1256729.2078</x:v>
      </x:c>
      <x:c r="G9" s="81" t="n">
        <x:v>98337</x:v>
      </x:c>
      <x:c r="H9" s="81" t="n">
        <x:v>209691</x:v>
      </x:c>
      <x:c r="I9" s="118">
        <x:f>SUM(D9:H9)</x:f>
      </x:c>
      <x:c r="J9" s="81" t="n">
        <x:v>2779116</x:v>
      </x:c>
      <x:c r="K9" s="81" t="n">
        <x:v>0</x:v>
      </x:c>
      <x:c r="L9" s="81" t="n">
        <x:v>591424</x:v>
      </x:c>
      <x:c r="M9" s="81" t="n">
        <x:v>0</x:v>
      </x:c>
      <x:c r="N9" s="81" t="n">
        <x:v>307691</x:v>
      </x:c>
      <x:c r="O9" s="81" t="n">
        <x:v>182498</x:v>
      </x:c>
      <x:c r="P9" s="81" t="n">
        <x:v>718490</x:v>
      </x:c>
      <x:c r="Q9" s="118">
        <x:f>SUM(J9:P9)</x:f>
      </x:c>
      <x:c r="R9" s="81" t="n">
        <x:v>4490116</x:v>
      </x:c>
      <x:c r="S9" s="81" t="n">
        <x:v>89103</x:v>
      </x:c>
      <x:c r="T9" s="59">
        <x:f>SUM('Part C'!$R9:$S9)</x:f>
      </x:c>
      <x:c r="U9" s="81" t="n">
        <x:v>12005.6577540107</x:v>
      </x:c>
      <x:c r="V9" s="81" t="n">
        <x:v>238.243315508021</x:v>
      </x:c>
      <x:c r="W9" s="81" t="n">
        <x:v>1338061.73413897</x:v>
      </x:c>
      <x:c r="X9" s="81" t="n">
        <x:v>5917280.73413897</x:v>
      </x:c>
      <x:c r="Y9" s="12" t="n">
        <x:v>15821.6062410133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2260849</x:v>
      </x:c>
      <x:c r="E10" s="81" t="n">
        <x:v>783096</x:v>
      </x:c>
      <x:c r="F10" s="117" t="n">
        <x:v>1269020.6705</x:v>
      </x:c>
      <x:c r="G10" s="81" t="n">
        <x:v>178968</x:v>
      </x:c>
      <x:c r="H10" s="81" t="n">
        <x:v>219826</x:v>
      </x:c>
      <x:c r="I10" s="118">
        <x:f>SUM(D10:H10)</x:f>
      </x:c>
      <x:c r="J10" s="81" t="n">
        <x:v>2813559</x:v>
      </x:c>
      <x:c r="K10" s="81" t="n">
        <x:v>0</x:v>
      </x:c>
      <x:c r="L10" s="81" t="n">
        <x:v>999906</x:v>
      </x:c>
      <x:c r="M10" s="81" t="n">
        <x:v>0</x:v>
      </x:c>
      <x:c r="N10" s="81" t="n">
        <x:v>325139</x:v>
      </x:c>
      <x:c r="O10" s="81" t="n">
        <x:v>184794</x:v>
      </x:c>
      <x:c r="P10" s="81" t="n">
        <x:v>388362</x:v>
      </x:c>
      <x:c r="Q10" s="118">
        <x:f>SUM(J10:P10)</x:f>
      </x:c>
      <x:c r="R10" s="81" t="n">
        <x:v>4551161</x:v>
      </x:c>
      <x:c r="S10" s="81" t="n">
        <x:v>160599</x:v>
      </x:c>
      <x:c r="T10" s="59">
        <x:f>SUM('Part C'!$R10:$S10)</x:f>
      </x:c>
      <x:c r="U10" s="81" t="n">
        <x:v>12008.3403693931</x:v>
      </x:c>
      <x:c r="V10" s="81" t="n">
        <x:v>423.744063324538</x:v>
      </x:c>
      <x:c r="W10" s="81" t="n">
        <x:v>1355950.25999645</x:v>
      </x:c>
      <x:c r="X10" s="81" t="n">
        <x:v>6067710.25999645</x:v>
      </x:c>
      <x:c r="Y10" s="12" t="n">
        <x:v>16009.7896042123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2982803</x:v>
      </x:c>
      <x:c r="E11" s="81" t="n">
        <x:v>918213</x:v>
      </x:c>
      <x:c r="F11" s="117" t="n">
        <x:v>1626333.5704</x:v>
      </x:c>
      <x:c r="G11" s="81" t="n">
        <x:v>111689</x:v>
      </x:c>
      <x:c r="H11" s="81" t="n">
        <x:v>269681</x:v>
      </x:c>
      <x:c r="I11" s="118">
        <x:f>SUM(D11:H11)</x:f>
      </x:c>
      <x:c r="J11" s="81" t="n">
        <x:v>3989931</x:v>
      </x:c>
      <x:c r="K11" s="81" t="n">
        <x:v>0</x:v>
      </x:c>
      <x:c r="L11" s="81" t="n">
        <x:v>729625</x:v>
      </x:c>
      <x:c r="M11" s="81" t="n">
        <x:v>0</x:v>
      </x:c>
      <x:c r="N11" s="81" t="n">
        <x:v>338521</x:v>
      </x:c>
      <x:c r="O11" s="81" t="n">
        <x:v>263228</x:v>
      </x:c>
      <x:c r="P11" s="81" t="n">
        <x:v>587415</x:v>
      </x:c>
      <x:c r="Q11" s="118">
        <x:f>SUM(J11:P11)</x:f>
      </x:c>
      <x:c r="R11" s="81" t="n">
        <x:v>5518300</x:v>
      </x:c>
      <x:c r="S11" s="81" t="n">
        <x:v>390420</x:v>
      </x:c>
      <x:c r="T11" s="59">
        <x:f>SUM('Part C'!$R11:$S11)</x:f>
      </x:c>
      <x:c r="U11" s="81" t="n">
        <x:v>10257.063197026</x:v>
      </x:c>
      <x:c r="V11" s="81" t="n">
        <x:v>725.687732342007</x:v>
      </x:c>
      <x:c r="W11" s="81" t="n">
        <x:v>1924805.38226408</x:v>
      </x:c>
      <x:c r="X11" s="81" t="n">
        <x:v>7833525.38226408</x:v>
      </x:c>
      <x:c r="Y11" s="12" t="n">
        <x:v>14560.4561008626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5685422</x:v>
      </x:c>
      <x:c r="E12" s="81" t="n">
        <x:v>1760434</x:v>
      </x:c>
      <x:c r="F12" s="117" t="n">
        <x:v>3104177.3664</x:v>
      </x:c>
      <x:c r="G12" s="81" t="n">
        <x:v>356716</x:v>
      </x:c>
      <x:c r="H12" s="81" t="n">
        <x:v>496643</x:v>
      </x:c>
      <x:c r="I12" s="118">
        <x:f>SUM(D12:H12)</x:f>
      </x:c>
      <x:c r="J12" s="81" t="n">
        <x:v>7309160</x:v>
      </x:c>
      <x:c r="K12" s="81" t="n">
        <x:v>0</x:v>
      </x:c>
      <x:c r="L12" s="81" t="n">
        <x:v>1995284</x:v>
      </x:c>
      <x:c r="M12" s="81" t="n">
        <x:v>0</x:v>
      </x:c>
      <x:c r="N12" s="81" t="n">
        <x:v>581303</x:v>
      </x:c>
      <x:c r="O12" s="81" t="n">
        <x:v>422044</x:v>
      </x:c>
      <x:c r="P12" s="81" t="n">
        <x:v>1095601</x:v>
      </x:c>
      <x:c r="Q12" s="118">
        <x:f>SUM(J12:P12)</x:f>
      </x:c>
      <x:c r="R12" s="81" t="n">
        <x:v>11209104</x:v>
      </x:c>
      <x:c r="S12" s="81" t="n">
        <x:v>194288</x:v>
      </x:c>
      <x:c r="T12" s="59">
        <x:f>SUM('Part C'!$R12:$S12)</x:f>
      </x:c>
      <x:c r="U12" s="81" t="n">
        <x:v>13140.8018757327</x:v>
      </x:c>
      <x:c r="V12" s="81" t="n">
        <x:v>227.770222743259</x:v>
      </x:c>
      <x:c r="W12" s="81" t="n">
        <x:v>3051782.51128488</x:v>
      </x:c>
      <x:c r="X12" s="81" t="n">
        <x:v>14455174.5112849</x:v>
      </x:c>
      <x:c r="Y12" s="12" t="n">
        <x:v>16946.2772699705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11914271</x:v>
      </x:c>
      <x:c r="E13" s="81" t="n">
        <x:v>3987089</x:v>
      </x:c>
      <x:c r="F13" s="117" t="n">
        <x:v>6629276.984</x:v>
      </x:c>
      <x:c r="G13" s="81" t="n">
        <x:v>2131808</x:v>
      </x:c>
      <x:c r="H13" s="81" t="n">
        <x:v>1492280</x:v>
      </x:c>
      <x:c r="I13" s="118">
        <x:f>SUM(D13:H13)</x:f>
      </x:c>
      <x:c r="J13" s="81" t="n">
        <x:v>17182832</x:v>
      </x:c>
      <x:c r="K13" s="81" t="n">
        <x:v>0</x:v>
      </x:c>
      <x:c r="L13" s="81" t="n">
        <x:v>3534193</x:v>
      </x:c>
      <x:c r="M13" s="81" t="n">
        <x:v>0</x:v>
      </x:c>
      <x:c r="N13" s="81" t="n">
        <x:v>1120103</x:v>
      </x:c>
      <x:c r="O13" s="81" t="n">
        <x:v>891574</x:v>
      </x:c>
      <x:c r="P13" s="81" t="n">
        <x:v>3426023</x:v>
      </x:c>
      <x:c r="Q13" s="118">
        <x:f>SUM(J13:P13)</x:f>
      </x:c>
      <x:c r="R13" s="81" t="n">
        <x:v>25742190</x:v>
      </x:c>
      <x:c r="S13" s="81" t="n">
        <x:v>412535</x:v>
      </x:c>
      <x:c r="T13" s="59">
        <x:f>SUM('Part C'!$R13:$S13)</x:f>
      </x:c>
      <x:c r="U13" s="81" t="n">
        <x:v>14105.3095890411</x:v>
      </x:c>
      <x:c r="V13" s="81" t="n">
        <x:v>226.046575342466</x:v>
      </x:c>
      <x:c r="W13" s="81" t="n">
        <x:v>6529311.93797761</x:v>
      </x:c>
      <x:c r="X13" s="81" t="n">
        <x:v>32684036.9379776</x:v>
      </x:c>
      <x:c r="Y13" s="12" t="n">
        <x:v>17909.0613358781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7281652</x:v>
      </x:c>
      <x:c r="E14" s="81" t="n">
        <x:v>2124702</x:v>
      </x:c>
      <x:c r="F14" s="117" t="n">
        <x:v>3921508.9826</x:v>
      </x:c>
      <x:c r="G14" s="81" t="n">
        <x:v>436917</x:v>
      </x:c>
      <x:c r="H14" s="81" t="n">
        <x:v>685890</x:v>
      </x:c>
      <x:c r="I14" s="118">
        <x:f>SUM(D14:H14)</x:f>
      </x:c>
      <x:c r="J14" s="81" t="n">
        <x:v>9366515</x:v>
      </x:c>
      <x:c r="K14" s="81" t="n">
        <x:v>0</x:v>
      </x:c>
      <x:c r="L14" s="81" t="n">
        <x:v>2573123</x:v>
      </x:c>
      <x:c r="M14" s="81" t="n">
        <x:v>0</x:v>
      </x:c>
      <x:c r="N14" s="81" t="n">
        <x:v>828445</x:v>
      </x:c>
      <x:c r="O14" s="81" t="n">
        <x:v>620650</x:v>
      </x:c>
      <x:c r="P14" s="81" t="n">
        <x:v>1061937</x:v>
      </x:c>
      <x:c r="Q14" s="118">
        <x:f>SUM(J14:P14)</x:f>
      </x:c>
      <x:c r="R14" s="81" t="n">
        <x:v>14388622</x:v>
      </x:c>
      <x:c r="S14" s="81" t="n">
        <x:v>62048</x:v>
      </x:c>
      <x:c r="T14" s="59">
        <x:f>SUM('Part C'!$R14:$S14)</x:f>
      </x:c>
      <x:c r="U14" s="81" t="n">
        <x:v>11428.6115965052</x:v>
      </x:c>
      <x:c r="V14" s="81" t="n">
        <x:v>49.2835583796664</x:v>
      </x:c>
      <x:c r="W14" s="81" t="n">
        <x:v>4504330.81091168</x:v>
      </x:c>
      <x:c r="X14" s="81" t="n">
        <x:v>18955000.8109117</x:v>
      </x:c>
      <x:c r="Y14" s="12" t="n">
        <x:v>15055.6003263794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6239</x:v>
      </x:c>
      <x:c r="V8" s="118">
        <x:f>SUM(P8:U8)</x:f>
      </x:c>
      <x:c r="W8" s="81" t="n">
        <x:v>0</x:v>
      </x:c>
      <x:c r="X8" s="81" t="n">
        <x:v>6239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5849</x:v>
      </x:c>
      <x:c r="V9" s="118">
        <x:f>SUM(P9:U9)</x:f>
      </x:c>
      <x:c r="W9" s="81" t="n">
        <x:v>0</x:v>
      </x:c>
      <x:c r="X9" s="81" t="n">
        <x:v>5849</x:v>
      </x:c>
      <x:c r="Y9" s="12" t="n">
        <x:v>0</x:v>
      </x:c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5927</x:v>
      </x:c>
      <x:c r="V10" s="118">
        <x:f>SUM(P10:U10)</x:f>
      </x:c>
      <x:c r="W10" s="81" t="n">
        <x:v>0</x:v>
      </x:c>
      <x:c r="X10" s="81" t="n">
        <x:v>5927</x:v>
      </x:c>
      <x:c r="Y10" s="12" t="n">
        <x:v>0</x:v>
      </x:c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8413</x:v>
      </x:c>
      <x:c r="V11" s="118">
        <x:f>SUM(P11:U11)</x:f>
      </x:c>
      <x:c r="W11" s="81" t="n">
        <x:v>0</x:v>
      </x:c>
      <x:c r="X11" s="81" t="n">
        <x:v>8413</x:v>
      </x:c>
      <x:c r="Y11" s="12" t="n">
        <x:v>0</x:v>
      </x:c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13339</x:v>
      </x:c>
      <x:c r="V12" s="118">
        <x:f>SUM(P12:U12)</x:f>
      </x:c>
      <x:c r="W12" s="81" t="n">
        <x:v>0</x:v>
      </x:c>
      <x:c r="X12" s="81" t="n">
        <x:v>13339</x:v>
      </x:c>
      <x:c r="Y12" s="12" t="n">
        <x:v>0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134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28539</x:v>
      </x:c>
      <x:c r="V13" s="118">
        <x:f>SUM(P13:U13)</x:f>
      </x:c>
      <x:c r="W13" s="81" t="n">
        <x:v>0</x:v>
      </x:c>
      <x:c r="X13" s="81" t="n">
        <x:v>28539</x:v>
      </x:c>
      <x:c r="Y13" s="12" t="n">
        <x:v>0</x:v>
      </x:c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134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19688</x:v>
      </x:c>
      <x:c r="V14" s="118">
        <x:f>SUM(P14:U14)</x:f>
      </x:c>
      <x:c r="W14" s="81" t="n">
        <x:v>0</x:v>
      </x:c>
      <x:c r="X14" s="81" t="n">
        <x:v>19688</x:v>
      </x:c>
      <x:c r="Y14" s="12" t="n">
        <x:v>0</x:v>
      </x:c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217</x:v>
      </x:c>
      <x:c r="G18" s="173" t="s"/>
      <x:c r="H18" s="173" t="s"/>
      <x:c r="I18" s="173" t="s"/>
      <x:c r="J18" s="164" t="s"/>
      <x:c r="K18" s="163" t="s">
        <x:v>218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8" t="s">
        <x:v>198</x:v>
      </x:c>
      <x:c r="G19" s="5" t="s">
        <x:v>199</x:v>
      </x:c>
      <x:c r="H19" s="5" t="s">
        <x:v>200</x:v>
      </x:c>
      <x:c r="I19" s="99" t="s">
        <x:v>201</x:v>
      </x:c>
      <x:c r="J19" s="11" t="s">
        <x:v>202</x:v>
      </x:c>
      <x:c r="K19" s="98" t="s">
        <x:v>203</x:v>
      </x:c>
      <x:c r="L19" s="5" t="s">
        <x:v>215</x:v>
      </x:c>
      <x:c r="M19" s="99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1</x:v>
      </x:c>
      <x:c r="F20" s="7" t="n">
        <x:v>0</x:v>
      </x:c>
      <x:c r="G20" s="7" t="n">
        <x:v>140</x:v>
      </x:c>
      <x:c r="H20" s="7" t="n">
        <x:v>0</x:v>
      </x:c>
      <x:c r="I20" s="7" t="n">
        <x:v>0</x:v>
      </x:c>
      <x:c r="J20" s="17">
        <x:f>SUM(F20:I20)</x:f>
      </x:c>
      <x:c r="K20" s="81" t="n">
        <x:v>338948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134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71897</x:v>
      </x:c>
      <x:c r="E8" s="12" t="n">
        <x:v>71897</x:v>
      </x:c>
      <x:c r="F8" s="12" t="n">
        <x:v>0</x:v>
      </x:c>
      <x:c r="G8" s="127" t="n">
        <x:v>1</x:v>
      </x:c>
      <x:c r="H8" s="12" t="n">
        <x:v>4919472</x:v>
      </x:c>
      <x:c r="I8" s="127" t="n">
        <x:v>0.0146</x:v>
      </x:c>
      <x:c r="J8" s="12" t="n">
        <x:v>4847575</x:v>
      </x:c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>
        <x:v>68030</x:v>
      </x:c>
      <x:c r="E9" s="12" t="n">
        <x:v>68030</x:v>
      </x:c>
      <x:c r="F9" s="12" t="n">
        <x:v>0</x:v>
      </x:c>
      <x:c r="G9" s="127" t="n">
        <x:v>1</x:v>
      </x:c>
      <x:c r="H9" s="12" t="n">
        <x:v>4579219</x:v>
      </x:c>
      <x:c r="I9" s="127" t="n">
        <x:v>0.0149</x:v>
      </x:c>
      <x:c r="J9" s="12" t="n">
        <x:v>4511189</x:v>
      </x:c>
    </x:row>
    <x:row r="10" spans="1:10" s="23" customFormat="1">
      <x:c r="A10" s="194" t="s">
        <x:v>138</x:v>
      </x:c>
      <x:c r="B10" s="194" t="s">
        <x:v>139</x:v>
      </x:c>
      <x:c r="C10" s="194" t="s"/>
      <x:c r="D10" s="81" t="n">
        <x:v>68109</x:v>
      </x:c>
      <x:c r="E10" s="12" t="n">
        <x:v>68109</x:v>
      </x:c>
      <x:c r="F10" s="12" t="n">
        <x:v>0</x:v>
      </x:c>
      <x:c r="G10" s="127" t="n">
        <x:v>1</x:v>
      </x:c>
      <x:c r="H10" s="12" t="n">
        <x:v>4711760</x:v>
      </x:c>
      <x:c r="I10" s="127" t="n">
        <x:v>0.0145</x:v>
      </x:c>
      <x:c r="J10" s="12" t="n">
        <x:v>4643651</x:v>
      </x:c>
    </x:row>
    <x:row r="11" spans="1:10" s="23" customFormat="1">
      <x:c r="A11" s="194" t="s">
        <x:v>140</x:v>
      </x:c>
      <x:c r="B11" s="194" t="s">
        <x:v>141</x:v>
      </x:c>
      <x:c r="C11" s="194" t="s"/>
      <x:c r="D11" s="81" t="n">
        <x:v>96827</x:v>
      </x:c>
      <x:c r="E11" s="12" t="n">
        <x:v>96827</x:v>
      </x:c>
      <x:c r="F11" s="12" t="n">
        <x:v>0</x:v>
      </x:c>
      <x:c r="G11" s="127" t="n">
        <x:v>1</x:v>
      </x:c>
      <x:c r="H11" s="12" t="n">
        <x:v>5908720</x:v>
      </x:c>
      <x:c r="I11" s="127" t="n">
        <x:v>0.0164</x:v>
      </x:c>
      <x:c r="J11" s="12" t="n">
        <x:v>5811893</x:v>
      </x:c>
    </x:row>
    <x:row r="12" spans="1:10" s="23" customFormat="1">
      <x:c r="A12" s="194" t="s">
        <x:v>142</x:v>
      </x:c>
      <x:c r="B12" s="194" t="s">
        <x:v>143</x:v>
      </x:c>
      <x:c r="C12" s="194" t="s"/>
      <x:c r="D12" s="81" t="n">
        <x:v>168601</x:v>
      </x:c>
      <x:c r="E12" s="12" t="n">
        <x:v>168601</x:v>
      </x:c>
      <x:c r="F12" s="12" t="n">
        <x:v>0</x:v>
      </x:c>
      <x:c r="G12" s="127" t="n">
        <x:v>1</x:v>
      </x:c>
      <x:c r="H12" s="12" t="n">
        <x:v>11403392</x:v>
      </x:c>
      <x:c r="I12" s="127" t="n">
        <x:v>0.0148</x:v>
      </x:c>
      <x:c r="J12" s="12" t="n">
        <x:v>11234791</x:v>
      </x:c>
    </x:row>
    <x:row r="13" spans="1:10" s="23" customFormat="1">
      <x:c r="A13" s="194" t="s">
        <x:v>147</x:v>
      </x:c>
      <x:c r="B13" s="194" t="s">
        <x:v>148</x:v>
      </x:c>
      <x:c r="C13" s="194" t="s"/>
      <x:c r="D13" s="81" t="n">
        <x:v>361090</x:v>
      </x:c>
      <x:c r="E13" s="12" t="n">
        <x:v>361090</x:v>
      </x:c>
      <x:c r="F13" s="12" t="n">
        <x:v>0</x:v>
      </x:c>
      <x:c r="G13" s="127" t="n">
        <x:v>1</x:v>
      </x:c>
      <x:c r="H13" s="12" t="n">
        <x:v>26154725</x:v>
      </x:c>
      <x:c r="I13" s="127" t="n">
        <x:v>0.0138</x:v>
      </x:c>
      <x:c r="J13" s="12" t="n">
        <x:v>25793635</x:v>
      </x:c>
    </x:row>
    <x:row r="14" spans="1:10" s="23" customFormat="1">
      <x:c r="A14" s="194" t="s">
        <x:v>152</x:v>
      </x:c>
      <x:c r="B14" s="194" t="s">
        <x:v>153</x:v>
      </x:c>
      <x:c r="C14" s="194" t="s"/>
      <x:c r="D14" s="81" t="n">
        <x:v>227889</x:v>
      </x:c>
      <x:c r="E14" s="12" t="n">
        <x:v>227889</x:v>
      </x:c>
      <x:c r="F14" s="12" t="n">
        <x:v>0</x:v>
      </x:c>
      <x:c r="G14" s="127" t="n">
        <x:v>1</x:v>
      </x:c>
      <x:c r="H14" s="12" t="n">
        <x:v>14450670</x:v>
      </x:c>
      <x:c r="I14" s="127" t="n">
        <x:v>0.0158</x:v>
      </x:c>
      <x:c r="J14" s="12" t="n">
        <x:v>14222781</x:v>
      </x:c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174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2021-04-30T19:00:07.3497782Z</dcterms:modified>
</coreProperties>
</file>