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<x:sst xmlns:x="http://schemas.openxmlformats.org/spreadsheetml/2006/main" count="252" uniqueCount="252">
  <x:si>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</x:si>
  <x:si>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</x:si>
  <x:si>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Lakeland</x:t>
  </x:si>
  <x:si>
    <x:t>BEDS Code</x:t>
  </x:si>
  <x:si>
    <x:t>662401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</x:si>
  <x:si>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</x:si>
  <x:si>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</x:si>
  <x:si>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</x:si>
  <x:si>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</x:si>
  <x:si>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</x:si>
  <x:si>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 GUEVARA</x:t>
  </x:si>
  <x:si>
    <x:t>Street Address Line 1</x:t>
  </x:si>
  <x:si>
    <x:t>1086 EAST MAIN STREET</x:t>
  </x:si>
  <x:si>
    <x:t>Title of Contact</x:t>
  </x:si>
  <x:si>
    <x:t>DISTRICT TREASURER</x:t>
  </x:si>
  <x:si>
    <x:t>Street Address Line 2</x:t>
  </x:si>
  <x:si>
    <x:t>Email Address</x:t>
  </x:si>
  <x:si>
    <x:t>JGUEVARA@LAKELANDSCHOOLS.ORG</x:t>
  </x:si>
  <x:si>
    <x:t>City</x:t>
  </x:si>
  <x:si>
    <x:t>SHRUB OAK</x:t>
  </x:si>
  <x:si>
    <x:t>Phone Number</x:t>
  </x:si>
  <x:si>
    <x:t>9146039013</x:t>
  </x:si>
  <x:si>
    <x:t>Zip Code</x:t>
  </x:si>
  <x:si>
    <x:t>10588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</x:si>
  <x:si>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</x:si>
  <x:si>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</x:si>
  <x:si>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</x:si>
  <x:si>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</x:si>
  <x:si>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</x:si>
  <x:si>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</x:si>
  <x:si>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</x:si>
  <x:si>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</x:si>
  <x:si>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</x:si>
  <x:si>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</x:si>
  <x:si>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</x:si>
  <x:si>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</x:si>
  <x:si>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</x:si>
  <x:si>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</x:si>
  <x:si>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</x:si>
  <x:si>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</x:si>
  <x:si>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</x:si>
  <x:si>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</x:si>
  <x:si>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</x:si>
  <x:si>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</x:si>
  <x:si>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</x:si>
  <x:si>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</x:si>
  <x:si>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</x:si>
  <x:si>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</x:si>
  <x:si>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</x:si>
  <x:si>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</x:si>
  <x:si>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</x:si>
  <x:si>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</x:si>
  <x:si>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</x:si>
  <x:si>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</x:si>
  <x:si>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</x:si>
  <x:si>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</x:si>
  <x:si>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</x:si>
  <x:si>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</x:si>
  <x:si>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</x:si>
  <x:si>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</x:si>
  <x:si>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</x:si>
  <x:si>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</x:si>
  <x:si>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</x:si>
  <x:si>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</x:si>
  <x:si>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</x:si>
  <x:si>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</x:si>
  <x:si>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</x:si>
  <x:si>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</x:si>
  <x:si>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</x:si>
  <x:si>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</x:si>
  <x:si>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</x:si>
  <x:si>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</x:si>
  <x:si>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</x:si>
  <x:si>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</x:si>
  <x:si>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</x:si>
  <x:si>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</x:si>
  <x:si>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</x:si>
  <x:si>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</x:si>
  <x:si>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</x:si>
  <x:si>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</x:si>
  <x:si>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</x:si>
  <x:si>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</x:si>
  <x:si>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</x:si>
  <x:si>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</x:si>
  <x:si>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</x:si>
  <x:si>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</x:si>
  <x:si>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</x:si>
  <x:si>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</x:si>
  <x:si>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</x:si>
  <x:si>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</x:si>
  <x:si>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</x:si>
  <x:si>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</x:si>
  <x:si>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</x:si>
  <x:si>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</x:si>
  <x:si>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</x:si>
  <x:si>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</x:si>
  <x:si>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</x:si>
  <x:si>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</x:si>
  <x:si>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</x:si>
  <x:si>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</x:si>
  <x:si>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</x:si>
  <x:si>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</x:si>
  <x:si>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</x:si>
  <x:si>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</x:si>
  <x:si>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</x:si>
  <x:si>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</x:si>
  <x:si>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</x:si>
  <x:si>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</x:si>
  <x:si>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</x:si>
  <x:si>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</x:si>
  <x:si>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</x:si>
  <x:si>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</x:si>
  <x:si>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</x:si>
  <x:si>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</x:si>
  <x:si>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</x:si>
  <x:si>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</x:si>
  <x:si>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</x:si>
  <x:si>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</x:si>
  <x:si>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</x:si>
  <x:si>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</x:si>
  <x:si>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</x:si>
  <x:si>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</x:si>
  <x:si>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</x:si>
  <x:si>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</x:si>
  <x:si>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</x:si>
  <x:si>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</x:si>
  <x:si>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</x:si>
  <x:si>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</x:si>
  <x:si>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</x:si>
  <x:si>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</x:si>
  <x:si>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662401060001</x:t>
  </x:si>
  <x:si>
    <x:t>THOMAS JEFFERSON ELEMENTARY SCHOOL</x:t>
  </x:si>
  <x:si>
    <x:t>12</x:t>
  </x:si>
  <x:si>
    <x:t>Elementary School</x:t>
  </x:si>
  <x:si>
    <x:t>K</x:t>
  </x:si>
  <x:si>
    <x:t>5</x:t>
  </x:si>
  <x:si>
    <x:t>Yes</x:t>
  </x:si>
  <x:si>
    <x:t>No</x:t>
  </x:si>
  <x:si>
    <x:t>662401060003</x:t>
  </x:si>
  <x:si>
    <x:t>GEORGE WASHINGTON ELEMENTARY SCHOOL</x:t>
  </x:si>
  <x:si>
    <x:t>17</x:t>
  </x:si>
  <x:si>
    <x:t>662401060004</x:t>
  </x:si>
  <x:si>
    <x:t>LINCOLN TITUS ELEMENTARY SCHOOL</x:t>
  </x:si>
  <x:si>
    <x:t>13</x:t>
  </x:si>
  <x:si>
    <x:t>Pre-K</x:t>
  </x:si>
  <x:si>
    <x:t>662401060005</x:t>
  </x:si>
  <x:si>
    <x:t>VAN CORTLANDTVILLE SCHOOL</x:t>
  </x:si>
  <x:si>
    <x:t>16</x:t>
  </x:si>
  <x:si>
    <x:t>662401060007</x:t>
  </x:si>
  <x:si>
    <x:t>LAKELAND HIGH SCHOOL</x:t>
  </x:si>
  <x:si>
    <x:t>31</x:t>
  </x:si>
  <x:si>
    <x:t>Senior High School</x:t>
  </x:si>
  <x:si>
    <x:t>9</x:t>
  </x:si>
  <x:si>
    <x:t>662401060008</x:t>
  </x:si>
  <x:si>
    <x:t>LAKELAND-COPPER BEECH MIDDLE SCHOOL</x:t>
  </x:si>
  <x:si>
    <x:t>21</x:t>
  </x:si>
  <x:si>
    <x:t>Middle/Junior High School</x:t>
  </x:si>
  <x:si>
    <x:t>6</x:t>
  </x:si>
  <x:si>
    <x:t>8</x:t>
  </x:si>
  <x:si>
    <x:t>662401060009</x:t>
  </x:si>
  <x:si>
    <x:t>BENJAMIN FRANKLIN ELEMENTARY SCHOOL</x:t>
  </x:si>
  <x:si>
    <x:t>11</x:t>
  </x:si>
  <x:si>
    <x:t>662401060010</x:t>
  </x:si>
  <x:si>
    <x:t>WALTER PANAS HIGH SCHOOL</x:t>
  </x:si>
  <x:si>
    <x:t>32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</x:si>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</x:sst>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164747022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1658247</x:v>
      </x:c>
      <x:c r="E15" s="10" t="n">
        <x:v>1694308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2092486</x:v>
      </x:c>
      <x:c r="E16" s="10" t="n">
        <x:v>915349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6841665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2092486</x:v>
      </x:c>
      <x:c r="E24" s="10" t="n">
        <x:v>915349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111126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8472426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2364545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81897</x:v>
      </x:c>
      <x:c r="E33" s="10" t="n">
        <x:v>0</x:v>
      </x:c>
      <x:c r="F33" s="7" t="n">
        <x:v>2</x:v>
      </x:c>
      <x:c r="G33" s="133" t="n">
        <x:v>40948.5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365000</x:v>
      </x:c>
      <x:c r="E35" s="10" t="n">
        <x:v>0</x:v>
      </x:c>
      <x:c r="F35" s="7" t="n">
        <x:v>5</x:v>
      </x:c>
      <x:c r="G35" s="133" t="n">
        <x:v>73000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3767528</x:v>
      </x:c>
      <x:c r="E37" s="10" t="n">
        <x:v>0</x:v>
      </x:c>
      <x:c r="F37" s="7" t="n">
        <x:v>31</x:v>
      </x:c>
      <x:c r="G37" s="133" t="n">
        <x:v>121533.161290323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1429876</x:v>
      </x:c>
      <x:c r="E38" s="10" t="n">
        <x:v>0</x:v>
      </x:c>
      <x:c r="F38" s="7" t="n">
        <x:v>29</x:v>
      </x:c>
      <x:c r="G38" s="133" t="n">
        <x:v>49306.0689655172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400000</x:v>
      </x:c>
      <x:c r="E41" s="10" t="n">
        <x:v>0</x:v>
      </x:c>
      <x:c r="F41" s="7" t="n">
        <x:v>103</x:v>
      </x:c>
      <x:c r="G41" s="133" t="n">
        <x:v>3883.49514563107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16000</x:v>
      </x:c>
      <x:c r="E43" s="10" t="n">
        <x:v>0</x:v>
      </x:c>
      <x:c r="F43" s="7" t="n">
        <x:v>1</x:v>
      </x:c>
      <x:c r="G43" s="133" t="n">
        <x:v>16000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5433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92369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2725649</x:v>
      </x:c>
      <x:c r="E63" s="10" t="n">
        <x:v>0</x:v>
      </x:c>
      <x:c r="F63" s="84" t="n">
        <x:v>21</x:v>
      </x:c>
      <x:c r="G63" s="133" t="n">
        <x:v>129792.80952381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8604990</x:v>
      </x:c>
      <x:c r="E64" s="10" t="n">
        <x:v>0</x:v>
      </x:c>
      <x:c r="F64" s="84" t="n">
        <x:v>75</x:v>
      </x:c>
      <x:c r="G64" s="133" t="n">
        <x:v>114733.2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2253116</x:v>
      </x:c>
      <x:c r="E65" s="10" t="n">
        <x:v>0</x:v>
      </x:c>
      <x:c r="F65" s="84" t="n">
        <x:v>1</x:v>
      </x:c>
      <x:c r="G65" s="133" t="n">
        <x:v>2253116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2498919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452794</x:v>
      </x:c>
      <x:c r="E72" s="10" t="n">
        <x:v>0</x:v>
      </x:c>
      <x:c r="F72" s="84" t="n">
        <x:v>2</x:v>
      </x:c>
      <x:c r="G72" s="133" t="n">
        <x:v>226397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70400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120500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118683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7631408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40979500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93846888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428</x:v>
      </x:c>
      <x:c r="L8" s="108" t="n">
        <x:v>0</x:v>
      </x:c>
      <x:c r="M8" s="108" t="n">
        <x:v>0</x:v>
      </x:c>
      <x:c r="N8" s="108" t="n">
        <x:v>35</x:v>
      </x:c>
      <x:c r="O8" s="108" t="n">
        <x:v>3</x:v>
      </x:c>
      <x:c r="P8" s="108" t="n">
        <x:v>18</x:v>
      </x:c>
      <x:c r="Q8" s="109" t="n">
        <x:v>0.4</x:v>
      </x:c>
      <x:c r="R8" s="109" t="n">
        <x:v>31.9</x:v>
      </x:c>
      <x:c r="S8" s="109" t="n">
        <x:v>2</x:v>
      </x:c>
      <x:c r="T8" s="109" t="n">
        <x:v>2</x:v>
      </x:c>
      <x:c r="U8" s="109" t="n">
        <x:v>1.5</x:v>
      </x:c>
      <x:c r="V8" s="109" t="n">
        <x:v>25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405</x:v>
      </x:c>
      <x:c r="L9" s="108" t="n">
        <x:v>0</x:v>
      </x:c>
      <x:c r="M9" s="108" t="n">
        <x:v>0</x:v>
      </x:c>
      <x:c r="N9" s="108" t="n">
        <x:v>113</x:v>
      </x:c>
      <x:c r="O9" s="108" t="n">
        <x:v>18</x:v>
      </x:c>
      <x:c r="P9" s="108" t="n">
        <x:v>30</x:v>
      </x:c>
      <x:c r="Q9" s="109" t="n">
        <x:v>3</x:v>
      </x:c>
      <x:c r="R9" s="109" t="n">
        <x:v>34</x:v>
      </x:c>
      <x:c r="S9" s="109" t="n">
        <x:v>6</x:v>
      </x:c>
      <x:c r="T9" s="109" t="n">
        <x:v>2</x:v>
      </x:c>
      <x:c r="U9" s="109" t="n">
        <x:v>3</x:v>
      </x:c>
      <x:c r="V9" s="109" t="n">
        <x:v>25.5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144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301</x:v>
      </x:c>
      <x:c r="L10" s="108" t="n">
        <x:v>72</x:v>
      </x:c>
      <x:c r="M10" s="108" t="n">
        <x:v>0</x:v>
      </x:c>
      <x:c r="N10" s="108" t="n">
        <x:v>63</x:v>
      </x:c>
      <x:c r="O10" s="108" t="n">
        <x:v>13</x:v>
      </x:c>
      <x:c r="P10" s="108" t="n">
        <x:v>19</x:v>
      </x:c>
      <x:c r="Q10" s="109" t="n">
        <x:v>2.6</x:v>
      </x:c>
      <x:c r="R10" s="109" t="n">
        <x:v>37.4</x:v>
      </x:c>
      <x:c r="S10" s="109" t="n">
        <x:v>3</x:v>
      </x:c>
      <x:c r="T10" s="109" t="n">
        <x:v>2</x:v>
      </x:c>
      <x:c r="U10" s="109" t="n">
        <x:v>2</x:v>
      </x:c>
      <x:c r="V10" s="109" t="n">
        <x:v>24.5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>
        <x:v>147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544</x:v>
      </x:c>
      <x:c r="L11" s="108" t="n">
        <x:v>0</x:v>
      </x:c>
      <x:c r="M11" s="108" t="n">
        <x:v>0</x:v>
      </x:c>
      <x:c r="N11" s="108" t="n">
        <x:v>162</x:v>
      </x:c>
      <x:c r="O11" s="108" t="n">
        <x:v>14</x:v>
      </x:c>
      <x:c r="P11" s="108" t="n">
        <x:v>145</x:v>
      </x:c>
      <x:c r="Q11" s="109" t="n">
        <x:v>3</x:v>
      </x:c>
      <x:c r="R11" s="109" t="n">
        <x:v>55.1</x:v>
      </x:c>
      <x:c r="S11" s="109" t="n">
        <x:v>29</x:v>
      </x:c>
      <x:c r="T11" s="109" t="n">
        <x:v>3</x:v>
      </x:c>
      <x:c r="U11" s="109" t="n">
        <x:v>6.8</x:v>
      </x:c>
      <x:c r="V11" s="109" t="n">
        <x:v>31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>
        <x:v>150</x:v>
      </x:c>
      <x:c r="D12" s="176" t="s">
        <x:v>151</x:v>
      </x:c>
      <x:c r="E12" s="177" t="s">
        <x:v>152</x:v>
      </x:c>
      <x:c r="F12" s="177" t="s">
        <x:v>132</x:v>
      </x:c>
      <x:c r="G12" s="177" t="s">
        <x:v>136</x:v>
      </x:c>
      <x:c r="H12" s="177" t="s"/>
      <x:c r="I12" s="177" t="s">
        <x:v>137</x:v>
      </x:c>
      <x:c r="J12" s="107" t="n"/>
      <x:c r="K12" s="108" t="n">
        <x:v>1002</x:v>
      </x:c>
      <x:c r="L12" s="108" t="n">
        <x:v>0</x:v>
      </x:c>
      <x:c r="M12" s="108" t="n">
        <x:v>0</x:v>
      </x:c>
      <x:c r="N12" s="108" t="n">
        <x:v>253</x:v>
      </x:c>
      <x:c r="O12" s="108" t="n">
        <x:v>3</x:v>
      </x:c>
      <x:c r="P12" s="108" t="n">
        <x:v>141</x:v>
      </x:c>
      <x:c r="Q12" s="109" t="n">
        <x:v>10</x:v>
      </x:c>
      <x:c r="R12" s="109" t="n">
        <x:v>76.8</x:v>
      </x:c>
      <x:c r="S12" s="109" t="n">
        <x:v>24</x:v>
      </x:c>
      <x:c r="T12" s="109" t="n">
        <x:v>3</x:v>
      </x:c>
      <x:c r="U12" s="109" t="n">
        <x:v>10</x:v>
      </x:c>
      <x:c r="V12" s="109" t="n">
        <x:v>44.5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156</x:v>
      </x:c>
      <x:c r="E13" s="177" t="s">
        <x:v>157</x:v>
      </x:c>
      <x:c r="F13" s="177" t="s">
        <x:v>158</x:v>
      </x:c>
      <x:c r="G13" s="177" t="s">
        <x:v>136</x:v>
      </x:c>
      <x:c r="H13" s="177" t="s"/>
      <x:c r="I13" s="177" t="s">
        <x:v>137</x:v>
      </x:c>
      <x:c r="J13" s="107" t="n"/>
      <x:c r="K13" s="108" t="n">
        <x:v>1328</x:v>
      </x:c>
      <x:c r="L13" s="108" t="n">
        <x:v>0</x:v>
      </x:c>
      <x:c r="M13" s="108" t="n">
        <x:v>0</x:v>
      </x:c>
      <x:c r="N13" s="108" t="n">
        <x:v>329</x:v>
      </x:c>
      <x:c r="O13" s="108" t="n">
        <x:v>17</x:v>
      </x:c>
      <x:c r="P13" s="108" t="n">
        <x:v>225</x:v>
      </x:c>
      <x:c r="Q13" s="109" t="n">
        <x:v>3</x:v>
      </x:c>
      <x:c r="R13" s="109" t="n">
        <x:v>122</x:v>
      </x:c>
      <x:c r="S13" s="109" t="n">
        <x:v>23</x:v>
      </x:c>
      <x:c r="T13" s="109" t="n">
        <x:v>4</x:v>
      </x:c>
      <x:c r="U13" s="109" t="n">
        <x:v>12</x:v>
      </x:c>
      <x:c r="V13" s="109" t="n">
        <x:v>40.5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159</x:v>
      </x:c>
      <x:c r="B14" s="175" t="s">
        <x:v>160</x:v>
      </x:c>
      <x:c r="C14" s="174" t="s">
        <x:v>161</x:v>
      </x:c>
      <x:c r="D14" s="176" t="s">
        <x:v>133</x:v>
      </x:c>
      <x:c r="E14" s="177" t="s">
        <x:v>134</x:v>
      </x:c>
      <x:c r="F14" s="177" t="s">
        <x:v>135</x:v>
      </x:c>
      <x:c r="G14" s="177" t="s">
        <x:v>136</x:v>
      </x:c>
      <x:c r="H14" s="177" t="s"/>
      <x:c r="I14" s="177" t="s">
        <x:v>137</x:v>
      </x:c>
      <x:c r="J14" s="107" t="n"/>
      <x:c r="K14" s="108" t="n">
        <x:v>481</x:v>
      </x:c>
      <x:c r="L14" s="108" t="n">
        <x:v>0</x:v>
      </x:c>
      <x:c r="M14" s="108" t="n">
        <x:v>0</x:v>
      </x:c>
      <x:c r="N14" s="108" t="n">
        <x:v>92</x:v>
      </x:c>
      <x:c r="O14" s="108" t="n">
        <x:v>3</x:v>
      </x:c>
      <x:c r="P14" s="108" t="n">
        <x:v>82</x:v>
      </x:c>
      <x:c r="Q14" s="109" t="n">
        <x:v>1</x:v>
      </x:c>
      <x:c r="R14" s="109" t="n">
        <x:v>45.6</x:v>
      </x:c>
      <x:c r="S14" s="109" t="n">
        <x:v>15</x:v>
      </x:c>
      <x:c r="T14" s="109" t="n">
        <x:v>2</x:v>
      </x:c>
      <x:c r="U14" s="109" t="n">
        <x:v>2.6</x:v>
      </x:c>
      <x:c r="V14" s="109" t="n">
        <x:v>21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162</x:v>
      </x:c>
      <x:c r="B15" s="175" t="s">
        <x:v>163</x:v>
      </x:c>
      <x:c r="C15" s="174" t="s">
        <x:v>164</x:v>
      </x:c>
      <x:c r="D15" s="176" t="s">
        <x:v>151</x:v>
      </x:c>
      <x:c r="E15" s="177" t="s">
        <x:v>152</x:v>
      </x:c>
      <x:c r="F15" s="177" t="s">
        <x:v>132</x:v>
      </x:c>
      <x:c r="G15" s="177" t="s">
        <x:v>136</x:v>
      </x:c>
      <x:c r="H15" s="177" t="s"/>
      <x:c r="I15" s="177" t="s">
        <x:v>137</x:v>
      </x:c>
      <x:c r="J15" s="107" t="n"/>
      <x:c r="K15" s="108" t="n">
        <x:v>944</x:v>
      </x:c>
      <x:c r="L15" s="108" t="n">
        <x:v>0</x:v>
      </x:c>
      <x:c r="M15" s="108" t="n">
        <x:v>0</x:v>
      </x:c>
      <x:c r="N15" s="108" t="n">
        <x:v>189</x:v>
      </x:c>
      <x:c r="O15" s="108" t="n">
        <x:v>13</x:v>
      </x:c>
      <x:c r="P15" s="108" t="n">
        <x:v>128</x:v>
      </x:c>
      <x:c r="Q15" s="109" t="n">
        <x:v>2</x:v>
      </x:c>
      <x:c r="R15" s="109" t="n">
        <x:v>70.3</x:v>
      </x:c>
      <x:c r="S15" s="109" t="n">
        <x:v>11</x:v>
      </x:c>
      <x:c r="T15" s="109" t="n">
        <x:v>3</x:v>
      </x:c>
      <x:c r="U15" s="109" t="n">
        <x:v>10</x:v>
      </x:c>
      <x:c r="V15" s="109" t="n">
        <x:v>38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165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168</x:v>
      </x:c>
      <x:c r="E5" s="182" t="s"/>
      <x:c r="F5" s="182" t="s"/>
      <x:c r="G5" s="182" t="s"/>
      <x:c r="H5" s="182" t="s"/>
      <x:c r="I5" s="183" t="s"/>
      <x:c r="J5" s="184" t="s">
        <x:v>169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170</x:v>
      </x:c>
      <x:c r="S5" s="188" t="s"/>
      <x:c r="T5" s="189" t="s"/>
      <x:c r="U5" s="163" t="s">
        <x:v>171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172</x:v>
      </x:c>
      <x:c r="E6" s="191" t="s"/>
      <x:c r="F6" s="192" t="s"/>
      <x:c r="G6" s="89" t="s"/>
      <x:c r="H6" s="90" t="s"/>
      <x:c r="I6" s="75" t="s"/>
      <x:c r="J6" s="163" t="s">
        <x:v>173</x:v>
      </x:c>
      <x:c r="K6" s="164" t="s"/>
      <x:c r="L6" s="163" t="s">
        <x:v>174</x:v>
      </x:c>
      <x:c r="M6" s="164" t="s"/>
      <x:c r="N6" s="163" t="s">
        <x:v>175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101" t="s">
        <x:v>177</x:v>
      </x:c>
      <x:c r="F7" s="101" t="s">
        <x:v>178</x:v>
      </x:c>
      <x:c r="G7" s="114" t="s">
        <x:v>179</x:v>
      </x:c>
      <x:c r="H7" s="193" t="s">
        <x:v>180</x:v>
      </x:c>
      <x:c r="I7" s="114" t="s">
        <x:v>181</x:v>
      </x:c>
      <x:c r="J7" s="114" t="s">
        <x:v>182</x:v>
      </x:c>
      <x:c r="K7" s="193" t="s">
        <x:v>144</x:v>
      </x:c>
      <x:c r="L7" s="114" t="s">
        <x:v>183</x:v>
      </x:c>
      <x:c r="M7" s="193" t="s">
        <x:v>184</x:v>
      </x:c>
      <x:c r="N7" s="114" t="s">
        <x:v>185</x:v>
      </x:c>
      <x:c r="O7" s="193" t="s">
        <x:v>186</x:v>
      </x:c>
      <x:c r="P7" s="193" t="s">
        <x:v>187</x:v>
      </x:c>
      <x:c r="Q7" s="114" t="s">
        <x:v>188</x:v>
      </x:c>
      <x:c r="R7" s="114" t="s">
        <x:v>189</x:v>
      </x:c>
      <x:c r="S7" s="114" t="s">
        <x:v>190</x:v>
      </x:c>
      <x:c r="T7" s="11" t="s">
        <x:v>191</x:v>
      </x:c>
      <x:c r="U7" s="125" t="s">
        <x:v>192</x:v>
      </x:c>
      <x:c r="V7" s="125" t="s">
        <x:v>193</x:v>
      </x:c>
      <x:c r="W7" s="125" t="s">
        <x:v>194</x:v>
      </x:c>
      <x:c r="X7" s="125" t="s">
        <x:v>195</x:v>
      </x:c>
      <x:c r="Y7" s="125" t="s">
        <x:v>196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3919066</x:v>
      </x:c>
      <x:c r="E8" s="81" t="n">
        <x:v>1061742</x:v>
      </x:c>
      <x:c r="F8" s="117" t="n">
        <x:v>1769681.0824</x:v>
      </x:c>
      <x:c r="G8" s="81" t="n">
        <x:v>297729</x:v>
      </x:c>
      <x:c r="H8" s="81" t="n">
        <x:v>358155</x:v>
      </x:c>
      <x:c r="I8" s="118">
        <x:f>SUM(D8:H8)</x:f>
      </x:c>
      <x:c r="J8" s="81" t="n">
        <x:v>5301855</x:v>
      </x:c>
      <x:c r="K8" s="81" t="n">
        <x:v>0</x:v>
      </x:c>
      <x:c r="L8" s="81" t="n">
        <x:v>536948</x:v>
      </x:c>
      <x:c r="M8" s="81" t="n">
        <x:v>0</x:v>
      </x:c>
      <x:c r="N8" s="81" t="n">
        <x:v>461700</x:v>
      </x:c>
      <x:c r="O8" s="81" t="n">
        <x:v>604804</x:v>
      </x:c>
      <x:c r="P8" s="81" t="n">
        <x:v>501066</x:v>
      </x:c>
      <x:c r="Q8" s="118">
        <x:f>SUM(J8:P8)</x:f>
      </x:c>
      <x:c r="R8" s="81" t="n">
        <x:v>7371487</x:v>
      </x:c>
      <x:c r="S8" s="81" t="n">
        <x:v>34887</x:v>
      </x:c>
      <x:c r="T8" s="59">
        <x:f>SUM('Part C'!$R8:$S8)</x:f>
      </x:c>
      <x:c r="U8" s="81" t="n">
        <x:v>17223.1004672897</x:v>
      </x:c>
      <x:c r="V8" s="81" t="n">
        <x:v>81.5116822429907</x:v>
      </x:c>
      <x:c r="W8" s="81" t="n">
        <x:v>1910165.01071753</x:v>
      </x:c>
      <x:c r="X8" s="81" t="n">
        <x:v>9316539.01071753</x:v>
      </x:c>
      <x:c r="Y8" s="12" t="n">
        <x:v>21767.6145110223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4783968</x:v>
      </x:c>
      <x:c r="E9" s="81" t="n">
        <x:v>1547173</x:v>
      </x:c>
      <x:c r="F9" s="117" t="n">
        <x:v>2249454.3973</x:v>
      </x:c>
      <x:c r="G9" s="81" t="n">
        <x:v>301506</x:v>
      </x:c>
      <x:c r="H9" s="81" t="n">
        <x:v>345091</x:v>
      </x:c>
      <x:c r="I9" s="118">
        <x:f>SUM(D9:H9)</x:f>
      </x:c>
      <x:c r="J9" s="81" t="n">
        <x:v>5881121</x:v>
      </x:c>
      <x:c r="K9" s="81" t="n">
        <x:v>0</x:v>
      </x:c>
      <x:c r="L9" s="81" t="n">
        <x:v>1375258</x:v>
      </x:c>
      <x:c r="M9" s="81" t="n">
        <x:v>0</x:v>
      </x:c>
      <x:c r="N9" s="81" t="n">
        <x:v>665523</x:v>
      </x:c>
      <x:c r="O9" s="81" t="n">
        <x:v>642431</x:v>
      </x:c>
      <x:c r="P9" s="81" t="n">
        <x:v>662859</x:v>
      </x:c>
      <x:c r="Q9" s="118">
        <x:f>SUM(J9:P9)</x:f>
      </x:c>
      <x:c r="R9" s="81" t="n">
        <x:v>9139977</x:v>
      </x:c>
      <x:c r="S9" s="81" t="n">
        <x:v>87215</x:v>
      </x:c>
      <x:c r="T9" s="59">
        <x:f>SUM('Part C'!$R9:$S9)</x:f>
      </x:c>
      <x:c r="U9" s="81" t="n">
        <x:v>22567.8444444444</x:v>
      </x:c>
      <x:c r="V9" s="81" t="n">
        <x:v>215.345679012346</x:v>
      </x:c>
      <x:c r="W9" s="81" t="n">
        <x:v>1807515.95640327</x:v>
      </x:c>
      <x:c r="X9" s="81" t="n">
        <x:v>11034707.9564033</x:v>
      </x:c>
      <x:c r="Y9" s="12" t="n">
        <x:v>27246.1924849463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3412007</x:v>
      </x:c>
      <x:c r="E10" s="81" t="n">
        <x:v>1043055</x:v>
      </x:c>
      <x:c r="F10" s="117" t="n">
        <x:v>1582883.5286</x:v>
      </x:c>
      <x:c r="G10" s="81" t="n">
        <x:v>297563</x:v>
      </x:c>
      <x:c r="H10" s="81" t="n">
        <x:v>317744</x:v>
      </x:c>
      <x:c r="I10" s="118">
        <x:f>SUM(D10:H10)</x:f>
      </x:c>
      <x:c r="J10" s="81" t="n">
        <x:v>3899273</x:v>
      </x:c>
      <x:c r="K10" s="81" t="n">
        <x:v>192247</x:v>
      </x:c>
      <x:c r="L10" s="81" t="n">
        <x:v>947244</x:v>
      </x:c>
      <x:c r="M10" s="81" t="n">
        <x:v>0</x:v>
      </x:c>
      <x:c r="N10" s="81" t="n">
        <x:v>500913</x:v>
      </x:c>
      <x:c r="O10" s="81" t="n">
        <x:v>569202</x:v>
      </x:c>
      <x:c r="P10" s="81" t="n">
        <x:v>544374</x:v>
      </x:c>
      <x:c r="Q10" s="118">
        <x:f>SUM(J10:P10)</x:f>
      </x:c>
      <x:c r="R10" s="81" t="n">
        <x:v>6618367</x:v>
      </x:c>
      <x:c r="S10" s="81" t="n">
        <x:v>34887</x:v>
      </x:c>
      <x:c r="T10" s="59">
        <x:f>SUM('Part C'!$R10:$S10)</x:f>
      </x:c>
      <x:c r="U10" s="81" t="n">
        <x:v>17743.6112600536</x:v>
      </x:c>
      <x:c r="V10" s="81" t="n">
        <x:v>93.5308310991957</x:v>
      </x:c>
      <x:c r="W10" s="81" t="n">
        <x:v>1664699.8808356</x:v>
      </x:c>
      <x:c r="X10" s="81" t="n">
        <x:v>8317953.8808356</x:v>
      </x:c>
      <x:c r="Y10" s="12" t="n">
        <x:v>22300.1444526424</x:v>
      </x:c>
    </x:row>
    <x:row r="11" spans="1:25" s="6" customFormat="1">
      <x:c r="A11" s="194" t="s">
        <x:v>145</x:v>
      </x:c>
      <x:c r="B11" s="194" t="s">
        <x:v>146</x:v>
      </x:c>
      <x:c r="C11" s="194" t="s">
        <x:v>147</x:v>
      </x:c>
      <x:c r="D11" s="81" t="n">
        <x:v>7223341</x:v>
      </x:c>
      <x:c r="E11" s="81" t="n">
        <x:v>2090223</x:v>
      </x:c>
      <x:c r="F11" s="117" t="n">
        <x:v>3309109.2892</x:v>
      </x:c>
      <x:c r="G11" s="81" t="n">
        <x:v>319081</x:v>
      </x:c>
      <x:c r="H11" s="81" t="n">
        <x:v>575272</x:v>
      </x:c>
      <x:c r="I11" s="118">
        <x:f>SUM(D11:H11)</x:f>
      </x:c>
      <x:c r="J11" s="81" t="n">
        <x:v>5921022</x:v>
      </x:c>
      <x:c r="K11" s="81" t="n">
        <x:v>0</x:v>
      </x:c>
      <x:c r="L11" s="81" t="n">
        <x:v>5446105</x:v>
      </x:c>
      <x:c r="M11" s="81" t="n">
        <x:v>0</x:v>
      </x:c>
      <x:c r="N11" s="81" t="n">
        <x:v>718677</x:v>
      </x:c>
      <x:c r="O11" s="81" t="n">
        <x:v>587423</x:v>
      </x:c>
      <x:c r="P11" s="81" t="n">
        <x:v>843799</x:v>
      </x:c>
      <x:c r="Q11" s="118">
        <x:f>SUM(J11:P11)</x:f>
      </x:c>
      <x:c r="R11" s="81" t="n">
        <x:v>13203051</x:v>
      </x:c>
      <x:c r="S11" s="81" t="n">
        <x:v>313975</x:v>
      </x:c>
      <x:c r="T11" s="59">
        <x:f>SUM('Part C'!$R11:$S11)</x:f>
      </x:c>
      <x:c r="U11" s="81" t="n">
        <x:v>24270.3143382353</x:v>
      </x:c>
      <x:c r="V11" s="81" t="n">
        <x:v>577.159926470588</x:v>
      </x:c>
      <x:c r="W11" s="81" t="n">
        <x:v>2427873.28465032</x:v>
      </x:c>
      <x:c r="X11" s="81" t="n">
        <x:v>15944899.2846503</x:v>
      </x:c>
      <x:c r="Y11" s="12" t="n">
        <x:v>29310.4766261954</x:v>
      </x:c>
    </x:row>
    <x:row r="12" spans="1:25" s="6" customFormat="1">
      <x:c r="A12" s="194" t="s">
        <x:v>148</x:v>
      </x:c>
      <x:c r="B12" s="194" t="s">
        <x:v>149</x:v>
      </x:c>
      <x:c r="C12" s="194" t="s">
        <x:v>150</x:v>
      </x:c>
      <x:c r="D12" s="81" t="n">
        <x:v>10355693</x:v>
      </x:c>
      <x:c r="E12" s="81" t="n">
        <x:v>4646003</x:v>
      </x:c>
      <x:c r="F12" s="117" t="n">
        <x:v>5330102.5888</x:v>
      </x:c>
      <x:c r="G12" s="81" t="n">
        <x:v>1424200</x:v>
      </x:c>
      <x:c r="H12" s="81" t="n">
        <x:v>1149734</x:v>
      </x:c>
      <x:c r="I12" s="118">
        <x:f>SUM(D12:H12)</x:f>
      </x:c>
      <x:c r="J12" s="81" t="n">
        <x:v>12545376</x:v>
      </x:c>
      <x:c r="K12" s="81" t="n">
        <x:v>0</x:v>
      </x:c>
      <x:c r="L12" s="81" t="n">
        <x:v>5272347</x:v>
      </x:c>
      <x:c r="M12" s="81" t="n">
        <x:v>0</x:v>
      </x:c>
      <x:c r="N12" s="81" t="n">
        <x:v>1118711</x:v>
      </x:c>
      <x:c r="O12" s="81" t="n">
        <x:v>782785</x:v>
      </x:c>
      <x:c r="P12" s="81" t="n">
        <x:v>3186514</x:v>
      </x:c>
      <x:c r="Q12" s="118">
        <x:f>SUM(J12:P12)</x:f>
      </x:c>
      <x:c r="R12" s="81" t="n">
        <x:v>22591757</x:v>
      </x:c>
      <x:c r="S12" s="81" t="n">
        <x:v>313975</x:v>
      </x:c>
      <x:c r="T12" s="59">
        <x:f>SUM('Part C'!$R12:$S12)</x:f>
      </x:c>
      <x:c r="U12" s="81" t="n">
        <x:v>22546.6636726547</x:v>
      </x:c>
      <x:c r="V12" s="81" t="n">
        <x:v>313.348303393214</x:v>
      </x:c>
      <x:c r="W12" s="81" t="n">
        <x:v>4471928.36621253</x:v>
      </x:c>
      <x:c r="X12" s="81" t="n">
        <x:v>27377660.3662125</x:v>
      </x:c>
      <x:c r="Y12" s="12" t="n">
        <x:v>27323.0143375375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15843802</x:v>
      </x:c>
      <x:c r="E13" s="81" t="n">
        <x:v>4247840</x:v>
      </x:c>
      <x:c r="F13" s="117" t="n">
        <x:v>7138560.4026</x:v>
      </x:c>
      <x:c r="G13" s="81" t="n">
        <x:v>436324</x:v>
      </x:c>
      <x:c r="H13" s="81" t="n">
        <x:v>1267147</x:v>
      </x:c>
      <x:c r="I13" s="118">
        <x:f>SUM(D13:H13)</x:f>
      </x:c>
      <x:c r="J13" s="81" t="n">
        <x:v>17761159</x:v>
      </x:c>
      <x:c r="K13" s="81" t="n">
        <x:v>0</x:v>
      </x:c>
      <x:c r="L13" s="81" t="n">
        <x:v>6129462</x:v>
      </x:c>
      <x:c r="M13" s="81" t="n">
        <x:v>0</x:v>
      </x:c>
      <x:c r="N13" s="81" t="n">
        <x:v>1632940</x:v>
      </x:c>
      <x:c r="O13" s="81" t="n">
        <x:v>768629</x:v>
      </x:c>
      <x:c r="P13" s="81" t="n">
        <x:v>2641483</x:v>
      </x:c>
      <x:c r="Q13" s="118">
        <x:f>SUM(J13:P13)</x:f>
      </x:c>
      <x:c r="R13" s="81" t="n">
        <x:v>28427824</x:v>
      </x:c>
      <x:c r="S13" s="81" t="n">
        <x:v>505849</x:v>
      </x:c>
      <x:c r="T13" s="59">
        <x:f>SUM('Part C'!$R13:$S13)</x:f>
      </x:c>
      <x:c r="U13" s="81" t="n">
        <x:v>21406.4939759036</x:v>
      </x:c>
      <x:c r="V13" s="81" t="n">
        <x:v>380.910391566265</x:v>
      </x:c>
      <x:c r="W13" s="81" t="n">
        <x:v>5926867.13605813</x:v>
      </x:c>
      <x:c r="X13" s="81" t="n">
        <x:v>34860540.1360581</x:v>
      </x:c>
      <x:c r="Y13" s="12" t="n">
        <x:v>26250.4067289594</x:v>
      </x:c>
    </x:row>
    <x:row r="14" spans="1:25" s="6" customFormat="1">
      <x:c r="A14" s="194" t="s">
        <x:v>159</x:v>
      </x:c>
      <x:c r="B14" s="194" t="s">
        <x:v>160</x:v>
      </x:c>
      <x:c r="C14" s="194" t="s">
        <x:v>161</x:v>
      </x:c>
      <x:c r="D14" s="81" t="n">
        <x:v>5195273</x:v>
      </x:c>
      <x:c r="E14" s="81" t="n">
        <x:v>1816381</x:v>
      </x:c>
      <x:c r="F14" s="117" t="n">
        <x:v>2491240.6662</x:v>
      </x:c>
      <x:c r="G14" s="81" t="n">
        <x:v>428405</x:v>
      </x:c>
      <x:c r="H14" s="81" t="n">
        <x:v>500963</x:v>
      </x:c>
      <x:c r="I14" s="118">
        <x:f>SUM(D14:H14)</x:f>
      </x:c>
      <x:c r="J14" s="81" t="n">
        <x:v>5132423</x:v>
      </x:c>
      <x:c r="K14" s="81" t="n">
        <x:v>0</x:v>
      </x:c>
      <x:c r="L14" s="81" t="n">
        <x:v>3593287</x:v>
      </x:c>
      <x:c r="M14" s="81" t="n">
        <x:v>0</x:v>
      </x:c>
      <x:c r="N14" s="81" t="n">
        <x:v>509406</x:v>
      </x:c>
      <x:c r="O14" s="81" t="n">
        <x:v>632825</x:v>
      </x:c>
      <x:c r="P14" s="81" t="n">
        <x:v>564321</x:v>
      </x:c>
      <x:c r="Q14" s="118">
        <x:f>SUM(J14:P14)</x:f>
      </x:c>
      <x:c r="R14" s="81" t="n">
        <x:v>10257832</x:v>
      </x:c>
      <x:c r="S14" s="81" t="n">
        <x:v>174431</x:v>
      </x:c>
      <x:c r="T14" s="59">
        <x:f>SUM('Part C'!$R14:$S14)</x:f>
      </x:c>
      <x:c r="U14" s="81" t="n">
        <x:v>21326.0540540541</x:v>
      </x:c>
      <x:c r="V14" s="81" t="n">
        <x:v>362.642411642412</x:v>
      </x:c>
      <x:c r="W14" s="81" t="n">
        <x:v>2146704.13587648</x:v>
      </x:c>
      <x:c r="X14" s="81" t="n">
        <x:v>12578967.1358765</x:v>
      </x:c>
      <x:c r="Y14" s="12" t="n">
        <x:v>26151.698827186</x:v>
      </x:c>
    </x:row>
    <x:row r="15" spans="1:25" s="6" customFormat="1">
      <x:c r="A15" s="194" t="s">
        <x:v>162</x:v>
      </x:c>
      <x:c r="B15" s="194" t="s">
        <x:v>163</x:v>
      </x:c>
      <x:c r="C15" s="194" t="s">
        <x:v>164</x:v>
      </x:c>
      <x:c r="D15" s="81" t="n">
        <x:v>8663200</x:v>
      </x:c>
      <x:c r="E15" s="81" t="n">
        <x:v>3977559</x:v>
      </x:c>
      <x:c r="F15" s="117" t="n">
        <x:v>4491261.6727</x:v>
      </x:c>
      <x:c r="G15" s="81" t="n">
        <x:v>1421411</x:v>
      </x:c>
      <x:c r="H15" s="81" t="n">
        <x:v>1093741</x:v>
      </x:c>
      <x:c r="I15" s="118">
        <x:f>SUM(D15:H15)</x:f>
      </x:c>
      <x:c r="J15" s="81" t="n">
        <x:v>11029100</x:v>
      </x:c>
      <x:c r="K15" s="81" t="n">
        <x:v>0</x:v>
      </x:c>
      <x:c r="L15" s="81" t="n">
        <x:v>3793943</x:v>
      </x:c>
      <x:c r="M15" s="81" t="n">
        <x:v>0</x:v>
      </x:c>
      <x:c r="N15" s="81" t="n">
        <x:v>814999</x:v>
      </x:c>
      <x:c r="O15" s="81" t="n">
        <x:v>768024</x:v>
      </x:c>
      <x:c r="P15" s="81" t="n">
        <x:v>3241108</x:v>
      </x:c>
      <x:c r="Q15" s="118">
        <x:f>SUM(J15:P15)</x:f>
      </x:c>
      <x:c r="R15" s="81" t="n">
        <x:v>19368083</x:v>
      </x:c>
      <x:c r="S15" s="81" t="n">
        <x:v>279089</x:v>
      </x:c>
      <x:c r="T15" s="59">
        <x:f>SUM('Part C'!$R15:$S15)</x:f>
      </x:c>
      <x:c r="U15" s="81" t="n">
        <x:v>20517.0370762712</x:v>
      </x:c>
      <x:c r="V15" s="81" t="n">
        <x:v>295.645127118644</x:v>
      </x:c>
      <x:c r="W15" s="81" t="n">
        <x:v>4213074.22924614</x:v>
      </x:c>
      <x:c r="X15" s="81" t="n">
        <x:v>23860246.2292461</x:v>
      </x:c>
      <x:c r="Y15" s="12" t="n">
        <x:v>25275.6845648794</x:v>
      </x:c>
    </x:row>
    <x:row r="16" spans="1:25" s="3" customFormat="1" ht="15" customHeight="1">
      <x:c r="A16" s="4" t="s">
        <x:v>165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200</x:v>
      </x:c>
      <x:c r="G6" s="173" t="s"/>
      <x:c r="H6" s="173" t="s"/>
      <x:c r="I6" s="173" t="s"/>
      <x:c r="J6" s="164" t="s"/>
      <x:c r="K6" s="163" t="s">
        <x:v>201</x:v>
      </x:c>
      <x:c r="L6" s="173" t="s"/>
      <x:c r="M6" s="173" t="s"/>
      <x:c r="N6" s="164" t="s"/>
      <x:c r="O6" s="65" t="s"/>
      <x:c r="P6" s="163" t="s">
        <x:v>202</x:v>
      </x:c>
      <x:c r="Q6" s="173" t="s"/>
      <x:c r="R6" s="173" t="s"/>
      <x:c r="S6" s="173" t="s"/>
      <x:c r="T6" s="173" t="s"/>
      <x:c r="U6" s="173" t="s"/>
      <x:c r="V6" s="164" t="s"/>
      <x:c r="W6" s="195" t="s">
        <x:v>203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1" t="s">
        <x:v>207</x:v>
      </x:c>
      <x:c r="H7" s="101" t="s">
        <x:v>208</x:v>
      </x:c>
      <x:c r="I7" s="101" t="s">
        <x:v>209</x:v>
      </x:c>
      <x:c r="J7" s="114" t="s">
        <x:v>210</x:v>
      </x:c>
      <x:c r="K7" s="75" t="s">
        <x:v>211</x:v>
      </x:c>
      <x:c r="L7" s="101" t="s">
        <x:v>212</x:v>
      </x:c>
      <x:c r="M7" s="101" t="s">
        <x:v>213</x:v>
      </x:c>
      <x:c r="N7" s="75" t="s">
        <x:v>214</x:v>
      </x:c>
      <x:c r="O7" s="114" t="s">
        <x:v>215</x:v>
      </x:c>
      <x:c r="P7" s="75" t="s">
        <x:v>216</x:v>
      </x:c>
      <x:c r="Q7" s="101" t="s">
        <x:v>217</x:v>
      </x:c>
      <x:c r="R7" s="101" t="s">
        <x:v>218</x:v>
      </x:c>
      <x:c r="S7" s="101" t="s">
        <x:v>219</x:v>
      </x:c>
      <x:c r="T7" s="101" t="s">
        <x:v>220</x:v>
      </x:c>
      <x:c r="U7" s="101" t="s">
        <x:v>180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137</x:v>
      </x:c>
      <x:c r="F10" s="120" t="n">
        <x:v>0</x:v>
      </x:c>
      <x:c r="G10" s="120" t="n">
        <x:v>72</x:v>
      </x:c>
      <x:c r="H10" s="120" t="n">
        <x:v>0</x:v>
      </x:c>
      <x:c r="I10" s="120" t="n">
        <x:v>0</x:v>
      </x:c>
      <x:c r="J10" s="121">
        <x:f>SUM(F10:I10)</x:f>
      </x:c>
      <x:c r="K10" s="81" t="n">
        <x:v>192247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>
        <x:v>147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>
        <x:v>150</x:v>
      </x:c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159</x:v>
      </x:c>
      <x:c r="B14" s="194" t="s">
        <x:v>160</x:v>
      </x:c>
      <x:c r="C14" s="194" t="s">
        <x:v>161</x:v>
      </x:c>
      <x:c r="D14" s="198" t="s">
        <x:v>137</x:v>
      </x:c>
      <x:c r="E14" s="177" t="s">
        <x:v>137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162</x:v>
      </x:c>
      <x:c r="B15" s="194" t="s">
        <x:v>163</x:v>
      </x:c>
      <x:c r="C15" s="194" t="s">
        <x:v>164</x:v>
      </x:c>
      <x:c r="D15" s="198" t="s">
        <x:v>137</x:v>
      </x:c>
      <x:c r="E15" s="177" t="s">
        <x:v>137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224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225</x:v>
      </x:c>
      <x:c r="G19" s="173" t="s"/>
      <x:c r="H19" s="173" t="s"/>
      <x:c r="I19" s="173" t="s"/>
      <x:c r="J19" s="164" t="s"/>
      <x:c r="K19" s="163" t="s">
        <x:v>226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227</x:v>
      </x:c>
      <x:c r="F20" s="98" t="s">
        <x:v>206</x:v>
      </x:c>
      <x:c r="G20" s="5" t="s">
        <x:v>207</x:v>
      </x:c>
      <x:c r="H20" s="5" t="s">
        <x:v>208</x:v>
      </x:c>
      <x:c r="I20" s="99" t="s">
        <x:v>209</x:v>
      </x:c>
      <x:c r="J20" s="11" t="s">
        <x:v>210</x:v>
      </x:c>
      <x:c r="K20" s="98" t="s">
        <x:v>211</x:v>
      </x:c>
      <x:c r="L20" s="5" t="s">
        <x:v>223</x:v>
      </x:c>
      <x:c r="M20" s="99" t="s">
        <x:v>228</x:v>
      </x:c>
      <x:c r="N20" s="61" t="s">
        <x:v>214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229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230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>
        <x:v>147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>
        <x:v>150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159</x:v>
      </x:c>
      <x:c r="B14" s="194" t="s">
        <x:v>160</x:v>
      </x:c>
      <x:c r="C14" s="194" t="s">
        <x:v>161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162</x:v>
      </x:c>
      <x:c r="B15" s="194" t="s">
        <x:v>163</x:v>
      </x:c>
      <x:c r="C15" s="194" t="s">
        <x:v>164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165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144</x:v>
      </x:c>
      <x:c r="C2" s="83" t="s">
        <x:v>136</x:v>
      </x:c>
    </x:row>
    <x:row r="3" spans="1:9" x14ac:dyDescent="0.3">
      <x:c r="A3" s="2" t="s">
        <x:v>242</x:v>
      </x:c>
      <x:c r="B3" s="83" t="s">
        <x:v>243</x:v>
      </x:c>
      <x:c r="C3" s="83" t="s">
        <x:v>137</x:v>
      </x:c>
      <x:c r="D3" s="2" t="s">
        <x:v>133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246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247</x:v>
      </x:c>
      <x:c r="B5" s="83" t="s">
        <x:v>248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242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249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247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244</x:v>
      </x:c>
      <x:c r="F9" s="2" t="n">
        <x:v>5</x:v>
      </x:c>
      <x:c r="I9" s="2" t="n">
        <x:v>2021</x:v>
      </x:c>
    </x:row>
    <x:row r="10" spans="1:9" x14ac:dyDescent="0.3">
      <x:c r="A10" s="2" t="s">
        <x:v>246</x:v>
      </x:c>
      <x:c r="B10" s="83" t="n">
        <x:v>7</x:v>
      </x:c>
      <x:c r="D10" s="2" t="s">
        <x:v>251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2020-11-03T18:00:09.8523043Z</dcterms:modified>
</coreProperties>
</file>