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<x:sst xmlns:x="http://schemas.openxmlformats.org/spreadsheetml/2006/main" count="227" uniqueCount="227">
  <x:si>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</x:si>
  <x:si>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</x:si>
  <x:si>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Lake Pleasant</x:t>
  </x:si>
  <x:si>
    <x:t>BEDS Code</x:t>
  </x:si>
  <x:si>
    <x:t>200601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</x:si>
  <x:si>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</x:si>
  <x:si>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</x:si>
  <x:si>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</x:si>
  <x:si>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</x:si>
  <x:si>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</x:si>
  <x:si>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ELISHA CHRISTMAN</x:t>
  </x:si>
  <x:si>
    <x:t>Street Address Line 1</x:t>
  </x:si>
  <x:si>
    <x:t>PO BOX 140</x:t>
  </x:si>
  <x:si>
    <x:t>Title of Contact</x:t>
  </x:si>
  <x:si>
    <x:t>DISTRICT TREASURER</x:t>
  </x:si>
  <x:si>
    <x:t>Street Address Line 2</x:t>
  </x:si>
  <x:si>
    <x:t>Email Address</x:t>
  </x:si>
  <x:si>
    <x:t>ECHRISTMAN@LPSCHOOL.COM</x:t>
  </x:si>
  <x:si>
    <x:t>City</x:t>
  </x:si>
  <x:si>
    <x:t>SPECULATOR</x:t>
  </x:si>
  <x:si>
    <x:t>Phone Number</x:t>
  </x:si>
  <x:si>
    <x:t>5185487571</x:t>
  </x:si>
  <x:si>
    <x:t>Zip Code</x:t>
  </x:si>
  <x:si>
    <x:t>12164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</x:si>
  <x:si>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</x:si>
  <x:si>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</x:si>
  <x:si>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</x:si>
  <x:si>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</x:si>
  <x:si>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</x:si>
  <x:si>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</x:si>
  <x:si>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</x:si>
  <x:si>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</x:si>
  <x:si>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</x:si>
  <x:si>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</x:si>
  <x:si>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</x:si>
  <x:si>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</x:si>
  <x:si>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</x:si>
  <x:si>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</x:si>
  <x:si>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</x:si>
  <x:si>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</x:si>
  <x:si>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</x:si>
  <x:si>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</x:si>
  <x:si>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</x:si>
  <x:si>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</x:si>
  <x:si>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</x:si>
  <x:si>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</x:si>
  <x:si>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</x:si>
  <x:si>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</x:si>
  <x:si>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</x:si>
  <x:si>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</x:si>
  <x:si>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</x:si>
  <x:si>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</x:si>
  <x:si>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</x:si>
  <x:si>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</x:si>
  <x:si>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</x:si>
  <x:si>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</x:si>
  <x:si>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</x:si>
  <x:si>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</x:si>
  <x:si>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</x:si>
  <x:si>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</x:si>
  <x:si>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</x:si>
  <x:si>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</x:si>
  <x:si>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</x:si>
  <x:si>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</x:si>
  <x:si>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</x:si>
  <x:si>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</x:si>
  <x:si>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</x:si>
  <x:si>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</x:si>
  <x:si>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</x:si>
  <x:si>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</x:si>
  <x:si>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</x:si>
  <x:si>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</x:si>
  <x:si>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</x:si>
  <x:si>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</x:si>
  <x:si>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</x:si>
  <x:si>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</x:si>
  <x:si>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</x:si>
  <x:si>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</x:si>
  <x:si>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</x:si>
  <x:si>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</x:si>
  <x:si>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</x:si>
  <x:si>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</x:si>
  <x:si>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</x:si>
  <x:si>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</x:si>
  <x:si>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</x:si>
  <x:si>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</x:si>
  <x:si>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</x:si>
  <x:si>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</x:si>
  <x:si>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</x:si>
  <x:si>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</x:si>
  <x:si>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</x:si>
  <x:si>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</x:si>
  <x:si>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</x:si>
  <x:si>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</x:si>
  <x:si>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</x:si>
  <x:si>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</x:si>
  <x:si>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</x:si>
  <x:si>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</x:si>
  <x:si>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</x:si>
  <x:si>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</x:si>
  <x:si>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</x:si>
  <x:si>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</x:si>
  <x:si>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</x:si>
  <x:si>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</x:si>
  <x:si>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</x:si>
  <x:si>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</x:si>
  <x:si>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</x:si>
  <x:si>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</x:si>
  <x:si>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</x:si>
  <x:si>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</x:si>
  <x:si>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</x:si>
  <x:si>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</x:si>
  <x:si>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</x:si>
  <x:si>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</x:si>
  <x:si>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</x:si>
  <x:si>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</x:si>
  <x:si>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</x:si>
  <x:si>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</x:si>
  <x:si>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</x:si>
  <x:si>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</x:si>
  <x:si>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</x:si>
  <x:si>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</x:si>
  <x:si>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</x:si>
  <x:si>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</x:si>
  <x:si>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</x:si>
  <x:si>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</x:si>
  <x:si>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</x:si>
  <x:si>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</x:si>
  <x:si>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</x:si>
  <x:si>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</x:si>
  <x:si>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200601040001</x:t>
  </x:si>
  <x:si>
    <x:t>LAKE PLEASANT SCHOOL</x:t>
  </x:si>
  <x:si>
    <x:t>K-8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</x:si>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</x:sst>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5241190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14885</x:v>
      </x:c>
      <x:c r="E15" s="10" t="n">
        <x:v>122201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129725</x:v>
      </x:c>
      <x:c r="E16" s="10" t="n">
        <x:v>25800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128525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482214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129725</x:v>
      </x:c>
      <x:c r="E24" s="10" t="n">
        <x:v>25800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5950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372637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156141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146500</x:v>
      </x:c>
      <x:c r="E35" s="10" t="n">
        <x:v>0</x:v>
      </x:c>
      <x:c r="F35" s="7" t="n">
        <x:v>22</x:v>
      </x:c>
      <x:c r="G35" s="133" t="n">
        <x:v>6659.09090909091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74570</x:v>
      </x:c>
      <x:c r="E37" s="10" t="n">
        <x:v>0</x:v>
      </x:c>
      <x:c r="F37" s="7" t="n">
        <x:v>1</x:v>
      </x:c>
      <x:c r="G37" s="133" t="n">
        <x:v>74570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54153</x:v>
      </x:c>
      <x:c r="E38" s="10" t="n">
        <x:v>0</x:v>
      </x:c>
      <x:c r="F38" s="7" t="n">
        <x:v>3</x:v>
      </x:c>
      <x:c r="G38" s="133" t="n">
        <x:v>18051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20721</x:v>
      </x:c>
      <x:c r="E62" s="10" t="n">
        <x:v>0</x:v>
      </x:c>
      <x:c r="F62" s="84" t="n">
        <x:v>1</x:v>
      </x:c>
      <x:c r="G62" s="133" t="n">
        <x:v>20721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336309</x:v>
      </x:c>
      <x:c r="E63" s="10" t="n">
        <x:v>0</x:v>
      </x:c>
      <x:c r="F63" s="84" t="n">
        <x:v>4.4</x:v>
      </x:c>
      <x:c r="G63" s="133" t="n">
        <x:v>76433.8636363636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315623</x:v>
      </x:c>
      <x:c r="E64" s="10" t="n">
        <x:v>0</x:v>
      </x:c>
      <x:c r="F64" s="84" t="n">
        <x:v>2.8</x:v>
      </x:c>
      <x:c r="G64" s="133" t="n">
        <x:v>112722.5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55295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210273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6300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4371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34800</x:v>
      </x:c>
      <x:c r="E75" s="10" t="n">
        <x:v>0</x:v>
      </x:c>
      <x:c r="F75" s="84" t="n">
        <x:v>0.4</x:v>
      </x:c>
      <x:c r="G75" s="133" t="n">
        <x:v>87000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11605</x:v>
      </x:c>
      <x:c r="E76" s="10" t="n">
        <x:v>46420</x:v>
      </x:c>
      <x:c r="F76" s="84" t="n">
        <x:v>9</x:v>
      </x:c>
      <x:c r="G76" s="133" t="n">
        <x:v>6447.22222222222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23301</x:v>
      </x:c>
      <x:c r="E78" s="10" t="n">
        <x:v>19494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110579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1371314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2243973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96</x:v>
      </x:c>
      <x:c r="L8" s="108" t="n">
        <x:v>5</x:v>
      </x:c>
      <x:c r="M8" s="108" t="n">
        <x:v>0</x:v>
      </x:c>
      <x:c r="N8" s="108" t="n">
        <x:v>25</x:v>
      </x:c>
      <x:c r="O8" s="108" t="n">
        <x:v>0</x:v>
      </x:c>
      <x:c r="P8" s="108" t="n">
        <x:v>10</x:v>
      </x:c>
      <x:c r="Q8" s="109" t="n">
        <x:v>1</x:v>
      </x:c>
      <x:c r="R8" s="109" t="n">
        <x:v>15.5</x:v>
      </x:c>
      <x:c r="S8" s="109" t="n">
        <x:v>3.7</x:v>
      </x:c>
      <x:c r="T8" s="109" t="n">
        <x:v>0.2</x:v>
      </x:c>
      <x:c r="U8" s="109" t="n">
        <x:v>3.6</x:v>
      </x:c>
      <x:c r="V8" s="109" t="n">
        <x:v>6.5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1330201</x:v>
      </x:c>
      <x:c r="E8" s="81" t="n">
        <x:v>186330</x:v>
      </x:c>
      <x:c r="F8" s="117" t="n">
        <x:v>851987.1158</x:v>
      </x:c>
      <x:c r="G8" s="81" t="n">
        <x:v>88134</x:v>
      </x:c>
      <x:c r="H8" s="81" t="n">
        <x:v>305843</x:v>
      </x:c>
      <x:c r="I8" s="118">
        <x:f>SUM(D8:H8)</x:f>
      </x:c>
      <x:c r="J8" s="81" t="n">
        <x:v>1861639</x:v>
      </x:c>
      <x:c r="K8" s="81" t="n">
        <x:v>68299</x:v>
      </x:c>
      <x:c r="L8" s="81" t="n">
        <x:v>514396</x:v>
      </x:c>
      <x:c r="M8" s="81" t="n">
        <x:v>0</x:v>
      </x:c>
      <x:c r="N8" s="81" t="n">
        <x:v>59102</x:v>
      </x:c>
      <x:c r="O8" s="81" t="n">
        <x:v>61442</x:v>
      </x:c>
      <x:c r="P8" s="81" t="n">
        <x:v>197617</x:v>
      </x:c>
      <x:c r="Q8" s="118">
        <x:f>SUM(J8:P8)</x:f>
      </x:c>
      <x:c r="R8" s="81" t="n">
        <x:v>2706208</x:v>
      </x:c>
      <x:c r="S8" s="81" t="n">
        <x:v>56287</x:v>
      </x:c>
      <x:c r="T8" s="59">
        <x:f>SUM('Part C'!$R8:$S8)</x:f>
      </x:c>
      <x:c r="U8" s="81" t="n">
        <x:v>26794.1386138614</x:v>
      </x:c>
      <x:c r="V8" s="81" t="n">
        <x:v>557.29702970297</x:v>
      </x:c>
      <x:c r="W8" s="81" t="n">
        <x:v>1195091</x:v>
      </x:c>
      <x:c r="X8" s="81" t="n">
        <x:v>3957586</x:v>
      </x:c>
      <x:c r="Y8" s="12" t="n">
        <x:v>39184.0198019802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5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68299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2021</x:v>
      </x:c>
      <x:c r="I4" s="2" t="n">
        <x:v>2016</x:v>
      </x:c>
    </x:row>
    <x:row r="5" spans="1:9" x14ac:dyDescent="0.3">
      <x:c r="A5" s="2" t="s">
        <x:v>132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132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2020-10-02T19:00:06.1103595Z</dcterms:modified>
</coreProperties>
</file>