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<x:sst xmlns:x="http://schemas.openxmlformats.org/spreadsheetml/2006/main" count="243" uniqueCount="243">
  <x:si>
    <x:t>Part A - District-Level Information</x:t>
  </x:si>
  <x:si>
    <x:t>School District Name</x:t>
  </x:si>
  <x:si>
    <x:t>Lackawanna</x:t>
  </x:si>
  <x:si>
    <x:t>BEDS Code</x:t>
  </x:si>
  <x:si>
    <x:t>141800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</x:si>
  <x:si>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</x:si>
  <x:si>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</x:si>
  <x:si>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</x:si>
  <x:si>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</x:si>
  <x:si>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</x:si>
  <x:si>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Laura Kowalczyk</x:t>
  </x:si>
  <x:si>
    <x:t>Street Address Line 1</x:t>
  </x:si>
  <x:si>
    <x:t>245 South Shore Blvd.</x:t>
  </x:si>
  <x:si>
    <x:t>Title of Contact</x:t>
  </x:si>
  <x:si>
    <x:t>District Treasurer</x:t>
  </x:si>
  <x:si>
    <x:t>Street Address Line 2</x:t>
  </x:si>
  <x:si>
    <x:t/>
  </x:si>
  <x:si>
    <x:t>Email Address</x:t>
  </x:si>
  <x:si>
    <x:t>lkowalczyk@lackawannschools.org</x:t>
  </x:si>
  <x:si>
    <x:t>City</x:t>
  </x:si>
  <x:si>
    <x:t>Phone Number</x:t>
  </x:si>
  <x:si>
    <x:t>7168215610</x:t>
  </x:si>
  <x:si>
    <x:t>Zip Code</x:t>
  </x:si>
  <x:si>
    <x:t>14218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</x:si>
  <x:si>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</x:si>
  <x:si>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</x:si>
  <x:si>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</x:si>
  <x:si>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</x:si>
  <x:si>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</x:si>
  <x:si>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</x:si>
  <x:si>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</x:si>
  <x:si>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</x:si>
  <x:si>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</x:si>
  <x:si>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</x:si>
  <x:si>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</x:si>
  <x:si>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</x:si>
  <x:si>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</x:si>
  <x:si>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</x:si>
  <x:si>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</x:si>
  <x:si>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</x:si>
  <x:si>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</x:si>
  <x:si>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</x:si>
  <x:si>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</x:si>
  <x:si>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</x:si>
  <x:si>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</x:si>
  <x:si>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</x:si>
  <x:si>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</x:si>
  <x:si>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</x:si>
  <x:si>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</x:si>
  <x:si>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</x:si>
  <x:si>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</x:si>
  <x:si>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</x:si>
  <x:si>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</x:si>
  <x:si>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</x:si>
  <x:si>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</x:si>
  <x:si>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</x:si>
  <x:si>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</x:si>
  <x:si>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</x:si>
  <x:si>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</x:si>
  <x:si>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</x:si>
  <x:si>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</x:si>
  <x:si>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</x:si>
  <x:si>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</x:si>
  <x:si>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</x:si>
  <x:si>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</x:si>
  <x:si>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</x:si>
  <x:si>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</x:si>
  <x:si>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</x:si>
  <x:si>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</x:si>
  <x:si>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</x:si>
  <x:si>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</x:si>
  <x:si>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</x:si>
  <x:si>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</x:si>
  <x:si>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</x:si>
  <x:si>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</x:si>
  <x:si>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</x:si>
  <x:si>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</x:si>
  <x:si>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</x:si>
  <x:si>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</x:si>
  <x:si>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</x:si>
  <x:si>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</x:si>
  <x:si>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</x:si>
  <x:si>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</x:si>
  <x:si>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</x:si>
  <x:si>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</x:si>
  <x:si>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</x:si>
  <x:si>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</x:si>
  <x:si>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</x:si>
  <x:si>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</x:si>
  <x:si>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</x:si>
  <x:si>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</x:si>
  <x:si>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</x:si>
  <x:si>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</x:si>
  <x:si>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</x:si>
  <x:si>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</x:si>
  <x:si>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</x:si>
  <x:si>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</x:si>
  <x:si>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</x:si>
  <x:si>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</x:si>
  <x:si>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</x:si>
  <x:si>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</x:si>
  <x:si>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</x:si>
  <x:si>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</x:si>
  <x:si>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</x:si>
  <x:si>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</x:si>
  <x:si>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</x:si>
  <x:si>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</x:si>
  <x:si>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</x:si>
  <x:si>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</x:si>
  <x:si>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</x:si>
  <x:si>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</x:si>
  <x:si>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</x:si>
  <x:si>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</x:si>
  <x:si>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</x:si>
  <x:si>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</x:si>
  <x:si>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</x:si>
  <x:si>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</x:si>
  <x:si>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</x:si>
  <x:si>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</x:si>
  <x:si>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</x:si>
  <x:si>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</x:si>
  <x:si>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</x:si>
  <x:si>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</x:si>
  <x:si>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</x:si>
  <x:si>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</x:si>
  <x:si>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</x:si>
  <x:si>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</x:si>
  <x:si>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</x:si>
  <x:si>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</x:si>
  <x:si>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</x:si>
  <x:si>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141800010005</x:t>
  </x:si>
  <x:si>
    <x:t>LACKAWANNA MIDDLE SCHOOL</x:t>
  </x:si>
  <x:si>
    <x:t>30</x:t>
  </x:si>
  <x:si>
    <x:t>Middle/Junior High School</x:t>
  </x:si>
  <x:si>
    <x:t>6</x:t>
  </x:si>
  <x:si>
    <x:t>8</x:t>
  </x:si>
  <x:si>
    <x:t>Yes</x:t>
  </x:si>
  <x:si>
    <x:t>No</x:t>
  </x:si>
  <x:si>
    <x:t>141800010008</x:t>
  </x:si>
  <x:si>
    <x:t>LACKAWANNA HIGH SCHOOL</x:t>
  </x:si>
  <x:si>
    <x:t>10</x:t>
  </x:si>
  <x:si>
    <x:t>Senior High School</x:t>
  </x:si>
  <x:si>
    <x:t>9</x:t>
  </x:si>
  <x:si>
    <x:t>12</x:t>
  </x:si>
  <x:si>
    <x:t>141800010010</x:t>
  </x:si>
  <x:si>
    <x:t>TRUMAN ELEMENTARY SCHOOL</x:t>
  </x:si>
  <x:si>
    <x:t>50</x:t>
  </x:si>
  <x:si>
    <x:t>Elementary School</x:t>
  </x:si>
  <x:si>
    <x:t>Pre-K</x:t>
  </x:si>
  <x:si>
    <x:t>1</x:t>
  </x:si>
  <x:si>
    <x:t>141800010011</x:t>
  </x:si>
  <x:si>
    <x:t>MARTIN ROAD ELEMENTARY SCHOOL</x:t>
  </x:si>
  <x:si>
    <x:t>60</x:t>
  </x:si>
  <x:si>
    <x:t>2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</x:si>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</x:sst>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53355011</x:v>
      </x:c>
      <x:c r="E14" s="10" t="n">
        <x:v>1490975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3477961</x:v>
      </x:c>
      <x:c r="E15" s="10" t="n">
        <x:v>1553819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195325</x:v>
      </x:c>
      <x:c r="E16" s="10" t="n">
        <x:v>1361325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194000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4333834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195325</x:v>
      </x:c>
      <x:c r="E24" s="10" t="n">
        <x:v>1361325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27133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3664548</x:v>
      </x:c>
      <x:c r="E27" s="10" t="n">
        <x:v>241907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11761500</x:v>
      </x:c>
      <x:c r="E33" s="10" t="n">
        <x:v>0</x:v>
      </x:c>
      <x:c r="F33" s="7" t="n">
        <x:v>767</x:v>
      </x:c>
      <x:c r="G33" s="132" t="n">
        <x:v>15334.4198174707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50485</x:v>
      </x:c>
      <x:c r="E34" s="10" t="n">
        <x:v>0</x:v>
      </x:c>
      <x:c r="F34" s="7" t="n">
        <x:v>767</x:v>
      </x:c>
      <x:c r="G34" s="132" t="n">
        <x:v>65.8213820078227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755000</x:v>
      </x:c>
      <x:c r="E35" s="10" t="n">
        <x:v>0</x:v>
      </x:c>
      <x:c r="F35" s="7" t="n">
        <x:v>11</x:v>
      </x:c>
      <x:c r="G35" s="132" t="n">
        <x:v>68636.3636363636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539200</x:v>
      </x:c>
      <x:c r="E36" s="10" t="n">
        <x:v>0</x:v>
      </x:c>
      <x:c r="F36" s="7" t="n">
        <x:v>51</x:v>
      </x:c>
      <x:c r="G36" s="132" t="n">
        <x:v>10572.5490196078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1403400</x:v>
      </x:c>
      <x:c r="E37" s="10" t="n">
        <x:v>0</x:v>
      </x:c>
      <x:c r="F37" s="7" t="n">
        <x:v>27</x:v>
      </x:c>
      <x:c r="G37" s="132" t="n">
        <x:v>51977.7777777778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2340000</x:v>
      </x:c>
      <x:c r="E38" s="10" t="n">
        <x:v>0</x:v>
      </x:c>
      <x:c r="F38" s="7" t="n">
        <x:v>161</x:v>
      </x:c>
      <x:c r="G38" s="132" t="n">
        <x:v>14534.1614906832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427000</x:v>
      </x:c>
      <x:c r="E41" s="10" t="n">
        <x:v>0</x:v>
      </x:c>
      <x:c r="F41" s="7" t="n">
        <x:v>46</x:v>
      </x:c>
      <x:c r="G41" s="132" t="n">
        <x:v>9282.60869565217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158206</x:v>
      </x:c>
      <x:c r="E42" s="10" t="n">
        <x:v>0</x:v>
      </x:c>
      <x:c r="F42" s="7" t="n">
        <x:v>2</x:v>
      </x:c>
      <x:c r="G42" s="132" t="n">
        <x:v>79103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30273</x:v>
      </x:c>
      <x:c r="E43" s="10" t="n">
        <x:v>0</x:v>
      </x:c>
      <x:c r="F43" s="7" t="n">
        <x:v>351</x:v>
      </x:c>
      <x:c r="G43" s="132" t="n">
        <x:v>86.2478632478633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1836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93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74100</x:v>
      </x:c>
      <x:c r="E62" s="10" t="n">
        <x:v>0</x:v>
      </x:c>
      <x:c r="F62" s="84" t="n">
        <x:v>2</x:v>
      </x:c>
      <x:c r="G62" s="132" t="n">
        <x:v>37050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1223145</x:v>
      </x:c>
      <x:c r="E63" s="10" t="n">
        <x:v>0</x:v>
      </x:c>
      <x:c r="F63" s="84" t="n">
        <x:v>20</x:v>
      </x:c>
      <x:c r="G63" s="132" t="n">
        <x:v>61157.25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2198460</x:v>
      </x:c>
      <x:c r="E64" s="10" t="n">
        <x:v>0</x:v>
      </x:c>
      <x:c r="F64" s="84" t="n">
        <x:v>32</x:v>
      </x:c>
      <x:c r="G64" s="132" t="n">
        <x:v>68701.875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1212997</x:v>
      </x:c>
      <x:c r="E65" s="10" t="n">
        <x:v>0</x:v>
      </x:c>
      <x:c r="F65" s="84" t="n">
        <x:v>1</x:v>
      </x:c>
      <x:c r="G65" s="132" t="n">
        <x:v>1212997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1127115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79273</x:v>
      </x:c>
      <x:c r="E72" s="10" t="n">
        <x:v>0</x:v>
      </x:c>
      <x:c r="F72" s="84" t="n">
        <x:v>1</x:v>
      </x:c>
      <x:c r="G72" s="132" t="n">
        <x:v>79273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64705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126658</x:v>
      </x:c>
      <x:c r="E74" s="10" t="n">
        <x:v>43587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1000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40765</x:v>
      </x:c>
      <x:c r="E78" s="10" t="n">
        <x:v>22637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90900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9642095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18339547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424</x:v>
      </x:c>
      <x:c r="L8" s="107" t="n">
        <x:v>0</x:v>
      </x:c>
      <x:c r="M8" s="107" t="n">
        <x:v>0</x:v>
      </x:c>
      <x:c r="N8" s="107" t="n">
        <x:v>330</x:v>
      </x:c>
      <x:c r="O8" s="107" t="n">
        <x:v>107</x:v>
      </x:c>
      <x:c r="P8" s="107" t="n">
        <x:v>102</x:v>
      </x:c>
      <x:c r="Q8" s="108" t="n">
        <x:v>0</x:v>
      </x:c>
      <x:c r="R8" s="108" t="n">
        <x:v>32.6</x:v>
      </x:c>
      <x:c r="S8" s="108" t="n">
        <x:v>6</x:v>
      </x:c>
      <x:c r="T8" s="108" t="n">
        <x:v>3</x:v>
      </x:c>
      <x:c r="U8" s="108" t="n">
        <x:v>8.3</x:v>
      </x:c>
      <x:c r="V8" s="108" t="n">
        <x:v>0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140</x:v>
      </x:c>
      <x:c r="D9" s="169" t="s">
        <x:v>141</x:v>
      </x:c>
      <x:c r="E9" s="170" t="s">
        <x:v>142</x:v>
      </x:c>
      <x:c r="F9" s="170" t="s">
        <x:v>143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518</x:v>
      </x:c>
      <x:c r="L9" s="107" t="n">
        <x:v>0</x:v>
      </x:c>
      <x:c r="M9" s="107" t="n">
        <x:v>0</x:v>
      </x:c>
      <x:c r="N9" s="107" t="n">
        <x:v>355</x:v>
      </x:c>
      <x:c r="O9" s="107" t="n">
        <x:v>97</x:v>
      </x:c>
      <x:c r="P9" s="107" t="n">
        <x:v>112</x:v>
      </x:c>
      <x:c r="Q9" s="108" t="n">
        <x:v>0</x:v>
      </x:c>
      <x:c r="R9" s="108" t="n">
        <x:v>40.6</x:v>
      </x:c>
      <x:c r="S9" s="108" t="n">
        <x:v>4</x:v>
      </x:c>
      <x:c r="T9" s="108" t="n">
        <x:v>4</x:v>
      </x:c>
      <x:c r="U9" s="108" t="n">
        <x:v>11.6</x:v>
      </x:c>
      <x:c r="V9" s="108" t="n">
        <x:v>0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144</x:v>
      </x:c>
      <x:c r="B10" s="168" t="s">
        <x:v>145</x:v>
      </x:c>
      <x:c r="C10" s="167" t="s">
        <x:v>146</x:v>
      </x:c>
      <x:c r="D10" s="169" t="s">
        <x:v>147</x:v>
      </x:c>
      <x:c r="E10" s="170" t="s">
        <x:v>148</x:v>
      </x:c>
      <x:c r="F10" s="170" t="s">
        <x:v>149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316</x:v>
      </x:c>
      <x:c r="L10" s="107" t="n">
        <x:v>93</x:v>
      </x:c>
      <x:c r="M10" s="107" t="n">
        <x:v>0</x:v>
      </x:c>
      <x:c r="N10" s="107" t="n">
        <x:v>300</x:v>
      </x:c>
      <x:c r="O10" s="107" t="n">
        <x:v>33</x:v>
      </x:c>
      <x:c r="P10" s="107" t="n">
        <x:v>61</x:v>
      </x:c>
      <x:c r="Q10" s="108" t="n">
        <x:v>0</x:v>
      </x:c>
      <x:c r="R10" s="108" t="n">
        <x:v>28</x:v>
      </x:c>
      <x:c r="S10" s="108" t="n">
        <x:v>8</x:v>
      </x:c>
      <x:c r="T10" s="108" t="n">
        <x:v>2</x:v>
      </x:c>
      <x:c r="U10" s="108" t="n">
        <x:v>7.5</x:v>
      </x:c>
      <x:c r="V10" s="108" t="n">
        <x:v>0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150</x:v>
      </x:c>
      <x:c r="B11" s="168" t="s">
        <x:v>151</x:v>
      </x:c>
      <x:c r="C11" s="167" t="s">
        <x:v>152</x:v>
      </x:c>
      <x:c r="D11" s="169" t="s">
        <x:v>147</x:v>
      </x:c>
      <x:c r="E11" s="170" t="s">
        <x:v>153</x:v>
      </x:c>
      <x:c r="F11" s="170" t="s">
        <x:v>154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578</x:v>
      </x:c>
      <x:c r="L11" s="107" t="n">
        <x:v>0</x:v>
      </x:c>
      <x:c r="M11" s="107" t="n">
        <x:v>0</x:v>
      </x:c>
      <x:c r="N11" s="107" t="n">
        <x:v>468</x:v>
      </x:c>
      <x:c r="O11" s="107" t="n">
        <x:v>118</x:v>
      </x:c>
      <x:c r="P11" s="107" t="n">
        <x:v>139</x:v>
      </x:c>
      <x:c r="Q11" s="108" t="n">
        <x:v>0</x:v>
      </x:c>
      <x:c r="R11" s="108" t="n">
        <x:v>38</x:v>
      </x:c>
      <x:c r="S11" s="108" t="n">
        <x:v>8</x:v>
      </x:c>
      <x:c r="T11" s="108" t="n">
        <x:v>3</x:v>
      </x:c>
      <x:c r="U11" s="108" t="n">
        <x:v>13</x:v>
      </x:c>
      <x:c r="V11" s="108" t="n">
        <x:v>0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155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156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157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158</x:v>
      </x:c>
      <x:c r="E5" s="175" t="s"/>
      <x:c r="F5" s="175" t="s"/>
      <x:c r="G5" s="175" t="s"/>
      <x:c r="H5" s="175" t="s"/>
      <x:c r="I5" s="176" t="s"/>
      <x:c r="J5" s="177" t="s">
        <x:v>159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160</x:v>
      </x:c>
      <x:c r="S5" s="181" t="s"/>
      <x:c r="T5" s="182" t="s"/>
      <x:c r="U5" s="143" t="s">
        <x:v>161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162</x:v>
      </x:c>
      <x:c r="E6" s="155" t="s"/>
      <x:c r="F6" s="155" t="s"/>
      <x:c r="G6" s="89" t="s"/>
      <x:c r="H6" s="90" t="s"/>
      <x:c r="I6" s="75" t="s"/>
      <x:c r="J6" s="134" t="s">
        <x:v>163</x:v>
      </x:c>
      <x:c r="K6" s="135" t="s"/>
      <x:c r="L6" s="134" t="s">
        <x:v>164</x:v>
      </x:c>
      <x:c r="M6" s="135" t="s"/>
      <x:c r="N6" s="134" t="s">
        <x:v>165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166</x:v>
      </x:c>
      <x:c r="E7" s="100" t="s">
        <x:v>167</x:v>
      </x:c>
      <x:c r="F7" s="100" t="s">
        <x:v>168</x:v>
      </x:c>
      <x:c r="G7" s="113" t="s">
        <x:v>169</x:v>
      </x:c>
      <x:c r="H7" s="183" t="s">
        <x:v>170</x:v>
      </x:c>
      <x:c r="I7" s="113" t="s">
        <x:v>171</x:v>
      </x:c>
      <x:c r="J7" s="113" t="s">
        <x:v>172</x:v>
      </x:c>
      <x:c r="K7" s="183" t="s">
        <x:v>148</x:v>
      </x:c>
      <x:c r="L7" s="113" t="s">
        <x:v>173</x:v>
      </x:c>
      <x:c r="M7" s="183" t="s">
        <x:v>174</x:v>
      </x:c>
      <x:c r="N7" s="113" t="s">
        <x:v>175</x:v>
      </x:c>
      <x:c r="O7" s="183" t="s">
        <x:v>176</x:v>
      </x:c>
      <x:c r="P7" s="183" t="s">
        <x:v>177</x:v>
      </x:c>
      <x:c r="Q7" s="113" t="s">
        <x:v>178</x:v>
      </x:c>
      <x:c r="R7" s="113" t="s">
        <x:v>179</x:v>
      </x:c>
      <x:c r="S7" s="113" t="s">
        <x:v>180</x:v>
      </x:c>
      <x:c r="T7" s="11" t="s">
        <x:v>181</x:v>
      </x:c>
      <x:c r="U7" s="124" t="s">
        <x:v>182</x:v>
      </x:c>
      <x:c r="V7" s="124" t="s">
        <x:v>183</x:v>
      </x:c>
      <x:c r="W7" s="124" t="s">
        <x:v>184</x:v>
      </x:c>
      <x:c r="X7" s="124" t="s">
        <x:v>185</x:v>
      </x:c>
      <x:c r="Y7" s="124" t="s">
        <x:v>186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2839509</x:v>
      </x:c>
      <x:c r="E8" s="81" t="n">
        <x:v>776339</x:v>
      </x:c>
      <x:c r="F8" s="116" t="n">
        <x:v>1883125.53948907</x:v>
      </x:c>
      <x:c r="G8" s="81" t="n">
        <x:v>320540</x:v>
      </x:c>
      <x:c r="H8" s="81" t="n">
        <x:v>369514</x:v>
      </x:c>
      <x:c r="I8" s="117">
        <x:f>SUM(D8:H8)</x:f>
      </x:c>
      <x:c r="J8" s="81" t="n">
        <x:v>3445703</x:v>
      </x:c>
      <x:c r="K8" s="81" t="n">
        <x:v>0</x:v>
      </x:c>
      <x:c r="L8" s="81" t="n">
        <x:v>1829047</x:v>
      </x:c>
      <x:c r="M8" s="81" t="n">
        <x:v>0</x:v>
      </x:c>
      <x:c r="N8" s="81" t="n">
        <x:v>402428</x:v>
      </x:c>
      <x:c r="O8" s="81" t="n">
        <x:v>185090</x:v>
      </x:c>
      <x:c r="P8" s="81" t="n">
        <x:v>326768</x:v>
      </x:c>
      <x:c r="Q8" s="117">
        <x:f>SUM(J8:P8)</x:f>
      </x:c>
      <x:c r="R8" s="81" t="n">
        <x:v>5582643</x:v>
      </x:c>
      <x:c r="S8" s="81" t="n">
        <x:v>606393</x:v>
      </x:c>
      <x:c r="T8" s="59">
        <x:f>SUM('Part C'!$R8:$S8)</x:f>
      </x:c>
      <x:c r="U8" s="81" t="n">
        <x:v>13166.6108490566</x:v>
      </x:c>
      <x:c r="V8" s="81" t="n">
        <x:v>1430.17216981132</x:v>
      </x:c>
      <x:c r="W8" s="81" t="n">
        <x:v>1385933.13011923</x:v>
      </x:c>
      <x:c r="X8" s="81" t="n">
        <x:v>7574969.13011923</x:v>
      </x:c>
      <x:c r="Y8" s="12" t="n">
        <x:v>17865.4932314133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140</x:v>
      </x:c>
      <x:c r="D9" s="81" t="n">
        <x:v>3322644</x:v>
      </x:c>
      <x:c r="E9" s="81" t="n">
        <x:v>913736</x:v>
      </x:c>
      <x:c r="F9" s="116" t="n">
        <x:v>2206297.2151984</x:v>
      </x:c>
      <x:c r="G9" s="81" t="n">
        <x:v>331677</x:v>
      </x:c>
      <x:c r="H9" s="81" t="n">
        <x:v>504070</x:v>
      </x:c>
      <x:c r="I9" s="117">
        <x:f>SUM(D9:H9)</x:f>
      </x:c>
      <x:c r="J9" s="81" t="n">
        <x:v>4275693</x:v>
      </x:c>
      <x:c r="K9" s="81" t="n">
        <x:v>0</x:v>
      </x:c>
      <x:c r="L9" s="81" t="n">
        <x:v>1882673</x:v>
      </x:c>
      <x:c r="M9" s="81" t="n">
        <x:v>0</x:v>
      </x:c>
      <x:c r="N9" s="81" t="n">
        <x:v>493463</x:v>
      </x:c>
      <x:c r="O9" s="81" t="n">
        <x:v>227059</x:v>
      </x:c>
      <x:c r="P9" s="81" t="n">
        <x:v>399546</x:v>
      </x:c>
      <x:c r="Q9" s="117">
        <x:f>SUM(J9:P9)</x:f>
      </x:c>
      <x:c r="R9" s="81" t="n">
        <x:v>6565015</x:v>
      </x:c>
      <x:c r="S9" s="81" t="n">
        <x:v>713419</x:v>
      </x:c>
      <x:c r="T9" s="59">
        <x:f>SUM('Part C'!$R9:$S9)</x:f>
      </x:c>
      <x:c r="U9" s="81" t="n">
        <x:v>12673.7741312741</x:v>
      </x:c>
      <x:c r="V9" s="81" t="n">
        <x:v>1377.25675675676</x:v>
      </x:c>
      <x:c r="W9" s="81" t="n">
        <x:v>1693191.8900985</x:v>
      </x:c>
      <x:c r="X9" s="81" t="n">
        <x:v>8971625.8900985</x:v>
      </x:c>
      <x:c r="Y9" s="12" t="n">
        <x:v>17319.7411005762</x:v>
      </x:c>
    </x:row>
    <x:row r="10" spans="1:25" s="6" customFormat="1">
      <x:c r="A10" s="184" t="s">
        <x:v>144</x:v>
      </x:c>
      <x:c r="B10" s="184" t="s">
        <x:v>145</x:v>
      </x:c>
      <x:c r="C10" s="184" t="s">
        <x:v>146</x:v>
      </x:c>
      <x:c r="D10" s="81" t="n">
        <x:v>2369633</x:v>
      </x:c>
      <x:c r="E10" s="81" t="n">
        <x:v>638703</x:v>
      </x:c>
      <x:c r="F10" s="116" t="n">
        <x:v>1566734.65061706</x:v>
      </x:c>
      <x:c r="G10" s="81" t="n">
        <x:v>342655</x:v>
      </x:c>
      <x:c r="H10" s="81" t="n">
        <x:v>311700</x:v>
      </x:c>
      <x:c r="I10" s="117">
        <x:f>SUM(D10:H10)</x:f>
      </x:c>
      <x:c r="J10" s="81" t="n">
        <x:v>2050002</x:v>
      </x:c>
      <x:c r="K10" s="81" t="n">
        <x:v>520173</x:v>
      </x:c>
      <x:c r="L10" s="81" t="n">
        <x:v>1972431</x:v>
      </x:c>
      <x:c r="M10" s="81" t="n">
        <x:v>0</x:v>
      </x:c>
      <x:c r="N10" s="81" t="n">
        <x:v>300697</x:v>
      </x:c>
      <x:c r="O10" s="81" t="n">
        <x:v>142402</x:v>
      </x:c>
      <x:c r="P10" s="81" t="n">
        <x:v>243727</x:v>
      </x:c>
      <x:c r="Q10" s="117">
        <x:f>SUM(J10:P10)</x:f>
      </x:c>
      <x:c r="R10" s="81" t="n">
        <x:v>4716789</x:v>
      </x:c>
      <x:c r="S10" s="81" t="n">
        <x:v>512643</x:v>
      </x:c>
      <x:c r="T10" s="59">
        <x:f>SUM('Part C'!$R10:$S10)</x:f>
      </x:c>
      <x:c r="U10" s="81" t="n">
        <x:v>11532.4914425428</x:v>
      </x:c>
      <x:c r="V10" s="81" t="n">
        <x:v>1253.40586797066</x:v>
      </x:c>
      <x:c r="W10" s="81" t="n">
        <x:v>1336902.47693105</x:v>
      </x:c>
      <x:c r="X10" s="81" t="n">
        <x:v>6566334.47693105</x:v>
      </x:c>
      <x:c r="Y10" s="12" t="n">
        <x:v>16054.6075230588</x:v>
      </x:c>
    </x:row>
    <x:row r="11" spans="1:25" s="6" customFormat="1">
      <x:c r="A11" s="184" t="s">
        <x:v>150</x:v>
      </x:c>
      <x:c r="B11" s="184" t="s">
        <x:v>151</x:v>
      </x:c>
      <x:c r="C11" s="184" t="s">
        <x:v>152</x:v>
      </x:c>
      <x:c r="D11" s="81" t="n">
        <x:v>4084080</x:v>
      </x:c>
      <x:c r="E11" s="81" t="n">
        <x:v>1108964</x:v>
      </x:c>
      <x:c r="F11" s="116" t="n">
        <x:v>2704525.68362676</x:v>
      </x:c>
      <x:c r="G11" s="81" t="n">
        <x:v>524399</x:v>
      </x:c>
      <x:c r="H11" s="81" t="n">
        <x:v>527056</x:v>
      </x:c>
      <x:c r="I11" s="117">
        <x:f>SUM(D11:H11)</x:f>
      </x:c>
      <x:c r="J11" s="81" t="n">
        <x:v>4696002</x:v>
      </x:c>
      <x:c r="K11" s="81" t="n">
        <x:v>0</x:v>
      </x:c>
      <x:c r="L11" s="81" t="n">
        <x:v>3006788</x:v>
      </x:c>
      <x:c r="M11" s="81" t="n">
        <x:v>0</x:v>
      </x:c>
      <x:c r="N11" s="81" t="n">
        <x:v>549580</x:v>
      </x:c>
      <x:c r="O11" s="81" t="n">
        <x:v>250986</x:v>
      </x:c>
      <x:c r="P11" s="81" t="n">
        <x:v>445680</x:v>
      </x:c>
      <x:c r="Q11" s="117">
        <x:f>SUM(J11:P11)</x:f>
      </x:c>
      <x:c r="R11" s="81" t="n">
        <x:v>8071961</x:v>
      </x:c>
      <x:c r="S11" s="81" t="n">
        <x:v>877075</x:v>
      </x:c>
      <x:c r="T11" s="59">
        <x:f>SUM('Part C'!$R11:$S11)</x:f>
      </x:c>
      <x:c r="U11" s="81" t="n">
        <x:v>13965.330449827</x:v>
      </x:c>
      <x:c r="V11" s="81" t="n">
        <x:v>1517.43079584775</x:v>
      </x:c>
      <x:c r="W11" s="81" t="n">
        <x:v>1889314.50285122</x:v>
      </x:c>
      <x:c r="X11" s="81" t="n">
        <x:v>10838350.5028512</x:v>
      </x:c>
      <x:c r="Y11" s="12" t="n">
        <x:v>18751.4714582201</x:v>
      </x:c>
    </x:row>
    <x:row r="12" spans="1:25" s="3" customFormat="1" ht="15" customHeight="1">
      <x:c r="A12" s="4" t="s">
        <x:v>155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187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157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188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189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190</x:v>
      </x:c>
      <x:c r="G6" s="144" t="s"/>
      <x:c r="H6" s="144" t="s"/>
      <x:c r="I6" s="144" t="s"/>
      <x:c r="J6" s="135" t="s"/>
      <x:c r="K6" s="134" t="s">
        <x:v>191</x:v>
      </x:c>
      <x:c r="L6" s="144" t="s"/>
      <x:c r="M6" s="144" t="s"/>
      <x:c r="N6" s="135" t="s"/>
      <x:c r="O6" s="65" t="s"/>
      <x:c r="P6" s="134" t="s">
        <x:v>192</x:v>
      </x:c>
      <x:c r="Q6" s="144" t="s"/>
      <x:c r="R6" s="144" t="s"/>
      <x:c r="S6" s="144" t="s"/>
      <x:c r="T6" s="144" t="s"/>
      <x:c r="U6" s="144" t="s"/>
      <x:c r="V6" s="135" t="s"/>
      <x:c r="W6" s="67" t="s">
        <x:v>193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194</x:v>
      </x:c>
      <x:c r="E7" s="75" t="s">
        <x:v>195</x:v>
      </x:c>
      <x:c r="F7" s="75" t="s">
        <x:v>196</x:v>
      </x:c>
      <x:c r="G7" s="100" t="s">
        <x:v>197</x:v>
      </x:c>
      <x:c r="H7" s="100" t="s">
        <x:v>198</x:v>
      </x:c>
      <x:c r="I7" s="100" t="s">
        <x:v>199</x:v>
      </x:c>
      <x:c r="J7" s="113" t="s">
        <x:v>200</x:v>
      </x:c>
      <x:c r="K7" s="75" t="s">
        <x:v>201</x:v>
      </x:c>
      <x:c r="L7" s="100" t="s">
        <x:v>202</x:v>
      </x:c>
      <x:c r="M7" s="100" t="s">
        <x:v>203</x:v>
      </x:c>
      <x:c r="N7" s="75" t="s">
        <x:v>204</x:v>
      </x:c>
      <x:c r="O7" s="113" t="s">
        <x:v>205</x:v>
      </x:c>
      <x:c r="P7" s="75" t="s">
        <x:v>206</x:v>
      </x:c>
      <x:c r="Q7" s="100" t="s">
        <x:v>207</x:v>
      </x:c>
      <x:c r="R7" s="100" t="s">
        <x:v>208</x:v>
      </x:c>
      <x:c r="S7" s="100" t="s">
        <x:v>209</x:v>
      </x:c>
      <x:c r="T7" s="100" t="s">
        <x:v>210</x:v>
      </x:c>
      <x:c r="U7" s="100" t="s">
        <x:v>170</x:v>
      </x:c>
      <x:c r="V7" s="75" t="s">
        <x:v>211</x:v>
      </x:c>
      <x:c r="W7" s="75" t="s">
        <x:v>212</x:v>
      </x:c>
      <x:c r="X7" s="75" t="s">
        <x:v>213</x:v>
      </x:c>
      <x:c r="Y7" s="61" t="s">
        <x:v>180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140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144</x:v>
      </x:c>
      <x:c r="B10" s="184" t="s">
        <x:v>145</x:v>
      </x:c>
      <x:c r="C10" s="184" t="s">
        <x:v>146</x:v>
      </x:c>
      <x:c r="D10" s="185" t="s">
        <x:v>136</x:v>
      </x:c>
      <x:c r="E10" s="170" t="s">
        <x:v>137</x:v>
      </x:c>
      <x:c r="F10" s="119" t="n">
        <x:v>93</x:v>
      </x:c>
      <x:c r="G10" s="119" t="n">
        <x:v>0</x:v>
      </x:c>
      <x:c r="H10" s="119" t="n">
        <x:v>0</x:v>
      </x:c>
      <x:c r="I10" s="119" t="n">
        <x:v>0</x:v>
      </x:c>
      <x:c r="J10" s="120">
        <x:f>SUM(F10:I10)</x:f>
      </x:c>
      <x:c r="K10" s="81" t="n">
        <x:v>520173</x:v>
      </x:c>
      <x:c r="L10" s="81" t="n">
        <x:v>0</x:v>
      </x:c>
      <x:c r="M10" s="81" t="n">
        <x:v>0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150</x:v>
      </x:c>
      <x:c r="B11" s="184" t="s">
        <x:v>151</x:v>
      </x:c>
      <x:c r="C11" s="184" t="s">
        <x:v>152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214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215</x:v>
      </x:c>
      <x:c r="G15" s="144" t="s"/>
      <x:c r="H15" s="144" t="s"/>
      <x:c r="I15" s="144" t="s"/>
      <x:c r="J15" s="135" t="s"/>
      <x:c r="K15" s="134" t="s">
        <x:v>216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217</x:v>
      </x:c>
      <x:c r="F16" s="97" t="s">
        <x:v>196</x:v>
      </x:c>
      <x:c r="G16" s="5" t="s">
        <x:v>197</x:v>
      </x:c>
      <x:c r="H16" s="5" t="s">
        <x:v>198</x:v>
      </x:c>
      <x:c r="I16" s="98" t="s">
        <x:v>199</x:v>
      </x:c>
      <x:c r="J16" s="11" t="s">
        <x:v>200</x:v>
      </x:c>
      <x:c r="K16" s="97" t="s">
        <x:v>201</x:v>
      </x:c>
      <x:c r="L16" s="5" t="s">
        <x:v>213</x:v>
      </x:c>
      <x:c r="M16" s="98" t="s">
        <x:v>218</x:v>
      </x:c>
      <x:c r="N16" s="61" t="s">
        <x:v>204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219</x:v>
      </x:c>
      <x:c r="E17" s="16" t="n">
        <x:v>2</x:v>
      </x:c>
      <x:c r="F17" s="7" t="n">
        <x:v>15</x:v>
      </x:c>
      <x:c r="G17" s="7" t="n">
        <x:v>0</x:v>
      </x:c>
      <x:c r="H17" s="7" t="n">
        <x:v>36</x:v>
      </x:c>
      <x:c r="I17" s="7" t="n">
        <x:v>0</x:v>
      </x:c>
      <x:c r="J17" s="17">
        <x:f>SUM(F17:I17)</x:f>
      </x:c>
      <x:c r="K17" s="81" t="n">
        <x:v>539200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220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222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157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223</x:v>
      </x:c>
      <x:c r="E7" s="61" t="s">
        <x:v>224</x:v>
      </x:c>
      <x:c r="F7" s="61" t="s">
        <x:v>225</x:v>
      </x:c>
      <x:c r="G7" s="61" t="s">
        <x:v>226</x:v>
      </x:c>
      <x:c r="H7" s="61" t="s">
        <x:v>227</x:v>
      </x:c>
      <x:c r="I7" s="61" t="s">
        <x:v>228</x:v>
      </x:c>
      <x:c r="J7" s="61" t="s">
        <x:v>229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140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144</x:v>
      </x:c>
      <x:c r="B10" s="184" t="s">
        <x:v>145</x:v>
      </x:c>
      <x:c r="C10" s="184" t="s">
        <x:v>146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150</x:v>
      </x:c>
      <x:c r="B11" s="184" t="s">
        <x:v>151</x:v>
      </x:c>
      <x:c r="C11" s="184" t="s">
        <x:v>152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155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230</x:v>
      </x:c>
      <x:c r="C1" s="82" t="s">
        <x:v>231</x:v>
      </x:c>
    </x:row>
    <x:row r="2" spans="1:9" x14ac:dyDescent="0.3">
      <x:c r="A2" s="2" t="s">
        <x:v>147</x:v>
      </x:c>
      <x:c r="B2" s="83" t="s">
        <x:v>148</x:v>
      </x:c>
      <x:c r="C2" s="83" t="s">
        <x:v>136</x:v>
      </x:c>
    </x:row>
    <x:row r="3" spans="1:9" x14ac:dyDescent="0.3">
      <x:c r="A3" s="2" t="s">
        <x:v>232</x:v>
      </x:c>
      <x:c r="B3" s="83" t="s">
        <x:v>233</x:v>
      </x:c>
      <x:c r="C3" s="83" t="s">
        <x:v>137</x:v>
      </x:c>
      <x:c r="D3" s="2" t="s">
        <x:v>147</x:v>
      </x:c>
      <x:c r="F3" s="2" t="s">
        <x:v>148</x:v>
      </x:c>
      <x:c r="H3" s="2" t="n">
        <x:v>2020</x:v>
      </x:c>
      <x:c r="I3" s="2" t="n">
        <x:v>2015</x:v>
      </x:c>
    </x:row>
    <x:row r="4" spans="1:9" x14ac:dyDescent="0.3">
      <x:c r="A4" s="2" t="s">
        <x:v>234</x:v>
      </x:c>
      <x:c r="B4" s="83" t="s">
        <x:v>235</x:v>
      </x:c>
      <x:c r="D4" s="2" t="s">
        <x:v>236</x:v>
      </x:c>
      <x:c r="F4" s="2" t="s">
        <x:v>237</x:v>
      </x:c>
      <x:c r="H4" s="2" t="n">
        <x:v>2021</x:v>
      </x:c>
      <x:c r="I4" s="2" t="n">
        <x:v>2016</x:v>
      </x:c>
    </x:row>
    <x:row r="5" spans="1:9" x14ac:dyDescent="0.3">
      <x:c r="A5" s="2" t="s">
        <x:v>238</x:v>
      </x:c>
      <x:c r="B5" s="83" t="s">
        <x:v>239</x:v>
      </x:c>
      <x:c r="D5" s="2" t="s">
        <x:v>133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133</x:v>
      </x:c>
      <x:c r="B6" s="83" t="s">
        <x:v>6</x:v>
      </x:c>
      <x:c r="C6" s="0" t="s"/>
      <x:c r="D6" s="0" t="s">
        <x:v>232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240</x:v>
      </x:c>
      <x:c r="B7" s="83" t="n">
        <x:v>4</x:v>
      </x:c>
      <x:c r="D7" s="2" t="s">
        <x:v>141</x:v>
      </x:c>
      <x:c r="F7" s="2" t="n">
        <x:v>3</x:v>
      </x:c>
      <x:c r="I7" s="2" t="n">
        <x:v>2019</x:v>
      </x:c>
    </x:row>
    <x:row r="8" spans="1:9" x14ac:dyDescent="0.3">
      <x:c r="A8" s="2" t="s">
        <x:v>241</x:v>
      </x:c>
      <x:c r="B8" s="83" t="n">
        <x:v>5</x:v>
      </x:c>
      <x:c r="D8" s="2" t="s">
        <x:v>238</x:v>
      </x:c>
      <x:c r="F8" s="2" t="n">
        <x:v>4</x:v>
      </x:c>
      <x:c r="I8" s="2" t="n">
        <x:v>2020</x:v>
      </x:c>
    </x:row>
    <x:row r="9" spans="1:9" x14ac:dyDescent="0.3">
      <x:c r="A9" s="2" t="s">
        <x:v>242</x:v>
      </x:c>
      <x:c r="B9" s="83" t="n">
        <x:v>6</x:v>
      </x:c>
      <x:c r="D9" s="2" t="s">
        <x:v>234</x:v>
      </x:c>
      <x:c r="F9" s="2" t="n">
        <x:v>5</x:v>
      </x:c>
      <x:c r="I9" s="2" t="n">
        <x:v>2021</x:v>
      </x:c>
    </x:row>
    <x:row r="10" spans="1:9" x14ac:dyDescent="0.3">
      <x:c r="A10" s="2" t="s">
        <x:v>236</x:v>
      </x:c>
      <x:c r="B10" s="83" t="n">
        <x:v>7</x:v>
      </x:c>
      <x:c r="D10" s="2" t="s">
        <x:v>242</x:v>
      </x:c>
      <x:c r="F10" s="2" t="n">
        <x:v>6</x:v>
      </x:c>
    </x:row>
    <x:row r="11" spans="1:9" x14ac:dyDescent="0.3">
      <x:c r="A11" s="2" t="s">
        <x:v>141</x:v>
      </x:c>
      <x:c r="B11" s="83" t="n">
        <x:v>8</x:v>
      </x:c>
      <x:c r="D11" s="2" t="s">
        <x:v>240</x:v>
      </x:c>
      <x:c r="F11" s="2" t="n">
        <x:v>7</x:v>
      </x:c>
    </x:row>
    <x:row r="12" spans="1:9" x14ac:dyDescent="0.3">
      <x:c r="B12" s="83" t="n">
        <x:v>9</x:v>
      </x:c>
      <x:c r="D12" s="2" t="s">
        <x:v>241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240</x:v>
      </x:c>
      <x:c r="F16" s="2" t="n">
        <x:v>12</x:v>
      </x:c>
    </x:row>
    <x:row r="17" spans="1:9" x14ac:dyDescent="0.3">
      <x:c r="B17" s="83" t="s">
        <x:v>241</x:v>
      </x:c>
      <x:c r="F17" s="2" t="s">
        <x:v>240</x:v>
      </x:c>
    </x:row>
    <x:row r="18" spans="1:9" x14ac:dyDescent="0.3">
      <x:c r="B18" s="83" t="s">
        <x:v>242</x:v>
      </x:c>
      <x:c r="F18" s="2" t="s">
        <x:v>241</x:v>
      </x:c>
    </x:row>
    <x:row r="19" spans="1:9">
      <x:c r="F19" s="2" t="s">
        <x:v>242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