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<x:sst xmlns:x="http://schemas.openxmlformats.org/spreadsheetml/2006/main" count="235" uniqueCount="235">
  <x:si>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</x:si>
  <x:si>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</x:si>
  <x:si>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Johnstown</x:t>
  </x:si>
  <x:si>
    <x:t>BEDS Code</x:t>
  </x:si>
  <x:si>
    <x:t>170600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</x:si>
  <x:si>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</x:si>
  <x:si>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</x:si>
  <x:si>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</x:si>
  <x:si>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</x:si>
  <x:si>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</x:si>
  <x:si>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Ruthie Cook</x:t>
  </x:si>
  <x:si>
    <x:t>Street Address Line 1</x:t>
  </x:si>
  <x:si>
    <x:t>1 Sir Bills Circle</x:t>
  </x:si>
  <x:si>
    <x:t>Title of Contact</x:t>
  </x:si>
  <x:si>
    <x:t>Assistant Superintendent</x:t>
  </x:si>
  <x:si>
    <x:t>Street Address Line 2</x:t>
  </x:si>
  <x:si>
    <x:t>Suite 101</x:t>
  </x:si>
  <x:si>
    <x:t>Email Address</x:t>
  </x:si>
  <x:si>
    <x:t>rcook@johnstownschools.org</x:t>
  </x:si>
  <x:si>
    <x:t>City</x:t>
  </x:si>
  <x:si>
    <x:t>Phone Number</x:t>
  </x:si>
  <x:si>
    <x:t>5187624611</x:t>
  </x:si>
  <x:si>
    <x:t>Zip Code</x:t>
  </x:si>
  <x:si>
    <x:t>12095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</x:si>
  <x:si>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</x:si>
  <x:si>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</x:si>
  <x:si>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</x:si>
  <x:si>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</x:si>
  <x:si>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</x:si>
  <x:si>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</x:si>
  <x:si>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</x:si>
  <x:si>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</x:si>
  <x:si>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</x:si>
  <x:si>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</x:si>
  <x:si>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</x:si>
  <x:si>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</x:si>
  <x:si>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</x:si>
  <x:si>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</x:si>
  <x:si>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</x:si>
  <x:si>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</x:si>
  <x:si>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</x:si>
  <x:si>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</x:si>
  <x:si>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</x:si>
  <x:si>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</x:si>
  <x:si>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</x:si>
  <x:si>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</x:si>
  <x:si>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</x:si>
  <x:si>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</x:si>
  <x:si>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</x:si>
  <x:si>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</x:si>
  <x:si>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</x:si>
  <x:si>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</x:si>
  <x:si>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</x:si>
  <x:si>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</x:si>
  <x:si>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</x:si>
  <x:si>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</x:si>
  <x:si>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</x:si>
  <x:si>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</x:si>
  <x:si>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</x:si>
  <x:si>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</x:si>
  <x:si>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</x:si>
  <x:si>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</x:si>
  <x:si>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</x:si>
  <x:si>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</x:si>
  <x:si>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</x:si>
  <x:si>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</x:si>
  <x:si>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</x:si>
  <x:si>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</x:si>
  <x:si>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</x:si>
  <x:si>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</x:si>
  <x:si>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</x:si>
  <x:si>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</x:si>
  <x:si>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</x:si>
  <x:si>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</x:si>
  <x:si>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</x:si>
  <x:si>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</x:si>
  <x:si>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</x:si>
  <x:si>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</x:si>
  <x:si>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</x:si>
  <x:si>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</x:si>
  <x:si>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</x:si>
  <x:si>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</x:si>
  <x:si>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</x:si>
  <x:si>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</x:si>
  <x:si>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</x:si>
  <x:si>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</x:si>
  <x:si>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</x:si>
  <x:si>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</x:si>
  <x:si>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</x:si>
  <x:si>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</x:si>
  <x:si>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</x:si>
  <x:si>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</x:si>
  <x:si>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</x:si>
  <x:si>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</x:si>
  <x:si>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</x:si>
  <x:si>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</x:si>
  <x:si>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</x:si>
  <x:si>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</x:si>
  <x:si>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</x:si>
  <x:si>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</x:si>
  <x:si>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</x:si>
  <x:si>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</x:si>
  <x:si>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</x:si>
  <x:si>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</x:si>
  <x:si>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</x:si>
  <x:si>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</x:si>
  <x:si>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</x:si>
  <x:si>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</x:si>
  <x:si>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</x:si>
  <x:si>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</x:si>
  <x:si>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</x:si>
  <x:si>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</x:si>
  <x:si>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</x:si>
  <x:si>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</x:si>
  <x:si>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</x:si>
  <x:si>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</x:si>
  <x:si>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</x:si>
  <x:si>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</x:si>
  <x:si>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</x:si>
  <x:si>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</x:si>
  <x:si>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</x:si>
  <x:si>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</x:si>
  <x:si>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</x:si>
  <x:si>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</x:si>
  <x:si>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</x:si>
  <x:si>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</x:si>
  <x:si>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</x:si>
  <x:si>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</x:si>
  <x:si>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</x:si>
  <x:si>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</x:si>
  <x:si>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170600010004</x:t>
  </x:si>
  <x:si>
    <x:t>PLEASANT AVENUE SCHOOL</x:t>
  </x:si>
  <x:si>
    <x:t>Elementary School</x:t>
  </x:si>
  <x:si>
    <x:t>K</x:t>
  </x:si>
  <x:si>
    <x:t>2</x:t>
  </x:si>
  <x:si>
    <x:t>Yes</x:t>
  </x:si>
  <x:si>
    <x:t>No</x:t>
  </x:si>
  <x:si>
    <x:t>170600010005</x:t>
  </x:si>
  <x:si>
    <x:t>WARREN STREET SCHOOL</x:t>
  </x:si>
  <x:si>
    <x:t>3</x:t>
  </x:si>
  <x:si>
    <x:t>6</x:t>
  </x:si>
  <x:si>
    <x:t>170600010006</x:t>
  </x:si>
  <x:si>
    <x:t>JOHNSTOWN 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</x:si>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</x:sst>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38975289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726595</x:v>
      </x:c>
      <x:c r="E15" s="10" t="n">
        <x:v>1085419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339562</x:v>
      </x:c>
      <x:c r="E16" s="10" t="n">
        <x:v>281952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4166350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339562</x:v>
      </x:c>
      <x:c r="E24" s="10" t="n">
        <x:v>281952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2429318</x:v>
      </x:c>
      <x:c r="E27" s="10" t="n">
        <x:v>56657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344000</x:v>
      </x:c>
      <x:c r="E35" s="10" t="n">
        <x:v>0</x:v>
      </x:c>
      <x:c r="F35" s="7" t="n">
        <x:v>6</x:v>
      </x:c>
      <x:c r="G35" s="133" t="n">
        <x:v>57333.3333333333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276595</x:v>
      </x:c>
      <x:c r="E36" s="10" t="n">
        <x:v>0</x:v>
      </x:c>
      <x:c r="F36" s="7" t="n">
        <x:v>72</x:v>
      </x:c>
      <x:c r="G36" s="133" t="n">
        <x:v>3841.59722222222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2959438</x:v>
      </x:c>
      <x:c r="E37" s="10" t="n">
        <x:v>0</x:v>
      </x:c>
      <x:c r="F37" s="7" t="n">
        <x:v>115</x:v>
      </x:c>
      <x:c r="G37" s="133" t="n">
        <x:v>25734.2434782609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289000</x:v>
      </x:c>
      <x:c r="E38" s="10" t="n">
        <x:v>0</x:v>
      </x:c>
      <x:c r="F38" s="7" t="n">
        <x:v>6</x:v>
      </x:c>
      <x:c r="G38" s="133" t="n">
        <x:v>48166.6666666667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18125</x:v>
      </x:c>
      <x:c r="E41" s="10" t="n">
        <x:v>0</x:v>
      </x:c>
      <x:c r="F41" s="7" t="n">
        <x:v>8</x:v>
      </x:c>
      <x:c r="G41" s="133" t="n">
        <x:v>2265.625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575000</x:v>
      </x:c>
      <x:c r="E44" s="10" t="n">
        <x:v>30942</x:v>
      </x:c>
      <x:c r="F44" s="7" t="n">
        <x:v>16</x:v>
      </x:c>
      <x:c r="G44" s="133" t="n">
        <x:v>37871.375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10758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1490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71498</x:v>
      </x:c>
      <x:c r="E62" s="10" t="n">
        <x:v>0</x:v>
      </x:c>
      <x:c r="F62" s="84" t="n">
        <x:v>0.7</x:v>
      </x:c>
      <x:c r="G62" s="133" t="n">
        <x:v>102140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848333</x:v>
      </x:c>
      <x:c r="E63" s="10" t="n">
        <x:v>0</x:v>
      </x:c>
      <x:c r="F63" s="84" t="n">
        <x:v>6.2</x:v>
      </x:c>
      <x:c r="G63" s="133" t="n">
        <x:v>136827.903225806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2474300</x:v>
      </x:c>
      <x:c r="E64" s="10" t="n">
        <x:v>0</x:v>
      </x:c>
      <x:c r="F64" s="84" t="n">
        <x:v>27.5</x:v>
      </x:c>
      <x:c r="G64" s="133" t="n">
        <x:v>89974.5454545455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1365313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1034462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98678</x:v>
      </x:c>
      <x:c r="E72" s="10" t="n">
        <x:v>0</x:v>
      </x:c>
      <x:c r="F72" s="84" t="n">
        <x:v>1</x:v>
      </x:c>
      <x:c r="G72" s="133" t="n">
        <x:v>98678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121108</x:v>
      </x:c>
      <x:c r="E73" s="10" t="n">
        <x:v>0</x:v>
      </x:c>
      <x:c r="F73" s="84" t="n">
        <x:v>0.6</x:v>
      </x:c>
      <x:c r="G73" s="133" t="n">
        <x:v>201846.666666667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100251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325619</x:v>
      </x:c>
      <x:c r="E75" s="10" t="n">
        <x:v>7076</x:v>
      </x:c>
      <x:c r="F75" s="84" t="n">
        <x:v>4</x:v>
      </x:c>
      <x:c r="G75" s="133" t="n">
        <x:v>83173.75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53395</x:v>
      </x:c>
      <x:c r="E76" s="10" t="n">
        <x:v>92096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130745</x:v>
      </x:c>
      <x:c r="E77" s="10" t="n">
        <x:v>0</x:v>
      </x:c>
      <x:c r="F77" s="84" t="n">
        <x:v>2</x:v>
      </x:c>
      <x:c r="G77" s="133" t="n">
        <x:v>65372.5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329301</x:v>
      </x:c>
      <x:c r="E78" s="10" t="n">
        <x:v>9591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1578091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9606677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13526050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331</x:v>
      </x:c>
      <x:c r="L8" s="108" t="n">
        <x:v>0</x:v>
      </x:c>
      <x:c r="M8" s="108" t="n">
        <x:v>0</x:v>
      </x:c>
      <x:c r="N8" s="108" t="n">
        <x:v>165</x:v>
      </x:c>
      <x:c r="O8" s="108" t="n">
        <x:v>4</x:v>
      </x:c>
      <x:c r="P8" s="108" t="n">
        <x:v>38</x:v>
      </x:c>
      <x:c r="Q8" s="109" t="n">
        <x:v>1.4</x:v>
      </x:c>
      <x:c r="R8" s="109" t="n">
        <x:v>21.1</x:v>
      </x:c>
      <x:c r="S8" s="109" t="n">
        <x:v>19.3</x:v>
      </x:c>
      <x:c r="T8" s="109" t="n">
        <x:v>1</x:v>
      </x:c>
      <x:c r="U8" s="109" t="n">
        <x:v>5.7</x:v>
      </x:c>
      <x:c r="V8" s="109" t="n">
        <x:v>1.2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447</x:v>
      </x:c>
      <x:c r="L9" s="108" t="n">
        <x:v>0</x:v>
      </x:c>
      <x:c r="M9" s="108" t="n">
        <x:v>0</x:v>
      </x:c>
      <x:c r="N9" s="108" t="n">
        <x:v>214</x:v>
      </x:c>
      <x:c r="O9" s="108" t="n">
        <x:v>7</x:v>
      </x:c>
      <x:c r="P9" s="108" t="n">
        <x:v>41</x:v>
      </x:c>
      <x:c r="Q9" s="109" t="n">
        <x:v>6.6</x:v>
      </x:c>
      <x:c r="R9" s="109" t="n">
        <x:v>25.5</x:v>
      </x:c>
      <x:c r="S9" s="109" t="n">
        <x:v>15</x:v>
      </x:c>
      <x:c r="T9" s="109" t="n">
        <x:v>1</x:v>
      </x:c>
      <x:c r="U9" s="109" t="n">
        <x:v>4.3</x:v>
      </x:c>
      <x:c r="V9" s="109" t="n">
        <x:v>1.3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712</x:v>
      </x:c>
      <x:c r="L10" s="108" t="n">
        <x:v>0</x:v>
      </x:c>
      <x:c r="M10" s="108" t="n">
        <x:v>0</x:v>
      </x:c>
      <x:c r="N10" s="108" t="n">
        <x:v>363</x:v>
      </x:c>
      <x:c r="O10" s="108" t="n">
        <x:v>1</x:v>
      </x:c>
      <x:c r="P10" s="108" t="n">
        <x:v>88</x:v>
      </x:c>
      <x:c r="Q10" s="109" t="n">
        <x:v>5</x:v>
      </x:c>
      <x:c r="R10" s="109" t="n">
        <x:v>49.4</x:v>
      </x:c>
      <x:c r="S10" s="109" t="n">
        <x:v>16</x:v>
      </x:c>
      <x:c r="T10" s="109" t="n">
        <x:v>4</x:v>
      </x:c>
      <x:c r="U10" s="109" t="n">
        <x:v>7</x:v>
      </x:c>
      <x:c r="V10" s="109" t="n">
        <x:v>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1728416</x:v>
      </x:c>
      <x:c r="E8" s="81" t="n">
        <x:v>716477</x:v>
      </x:c>
      <x:c r="F8" s="117" t="n">
        <x:v>1451288.4848</x:v>
      </x:c>
      <x:c r="G8" s="81" t="n">
        <x:v>155855</x:v>
      </x:c>
      <x:c r="H8" s="81" t="n">
        <x:v>162909</x:v>
      </x:c>
      <x:c r="I8" s="118">
        <x:f>SUM(D8:H8)</x:f>
      </x:c>
      <x:c r="J8" s="81" t="n">
        <x:v>2745979</x:v>
      </x:c>
      <x:c r="K8" s="81" t="n">
        <x:v>0</x:v>
      </x:c>
      <x:c r="L8" s="81" t="n">
        <x:v>842966</x:v>
      </x:c>
      <x:c r="M8" s="81" t="n">
        <x:v>0</x:v>
      </x:c>
      <x:c r="N8" s="81" t="n">
        <x:v>205646</x:v>
      </x:c>
      <x:c r="O8" s="81" t="n">
        <x:v>185597</x:v>
      </x:c>
      <x:c r="P8" s="81" t="n">
        <x:v>234756</x:v>
      </x:c>
      <x:c r="Q8" s="118">
        <x:f>SUM(J8:P8)</x:f>
      </x:c>
      <x:c r="R8" s="81" t="n">
        <x:v>4011290</x:v>
      </x:c>
      <x:c r="S8" s="81" t="n">
        <x:v>203655</x:v>
      </x:c>
      <x:c r="T8" s="59">
        <x:f>SUM('Part C'!$R8:$S8)</x:f>
      </x:c>
      <x:c r="U8" s="81" t="n">
        <x:v>12118.7009063444</x:v>
      </x:c>
      <x:c r="V8" s="81" t="n">
        <x:v>615.271903323263</x:v>
      </x:c>
      <x:c r="W8" s="81" t="n">
        <x:v>1919323.93758389</x:v>
      </x:c>
      <x:c r="X8" s="81" t="n">
        <x:v>6134268.93758389</x:v>
      </x:c>
      <x:c r="Y8" s="12" t="n">
        <x:v>18532.5345546341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2303032</x:v>
      </x:c>
      <x:c r="E9" s="81" t="n">
        <x:v>720737</x:v>
      </x:c>
      <x:c r="F9" s="117" t="n">
        <x:v>1794909.2784</x:v>
      </x:c>
      <x:c r="G9" s="81" t="n">
        <x:v>204769</x:v>
      </x:c>
      <x:c r="H9" s="81" t="n">
        <x:v>187482</x:v>
      </x:c>
      <x:c r="I9" s="118">
        <x:f>SUM(D9:H9)</x:f>
      </x:c>
      <x:c r="J9" s="81" t="n">
        <x:v>3655953</x:v>
      </x:c>
      <x:c r="K9" s="81" t="n">
        <x:v>0</x:v>
      </x:c>
      <x:c r="L9" s="81" t="n">
        <x:v>892237</x:v>
      </x:c>
      <x:c r="M9" s="81" t="n">
        <x:v>0</x:v>
      </x:c>
      <x:c r="N9" s="81" t="n">
        <x:v>205179</x:v>
      </x:c>
      <x:c r="O9" s="81" t="n">
        <x:v>215861</x:v>
      </x:c>
      <x:c r="P9" s="81" t="n">
        <x:v>241700</x:v>
      </x:c>
      <x:c r="Q9" s="118">
        <x:f>SUM(J9:P9)</x:f>
      </x:c>
      <x:c r="R9" s="81" t="n">
        <x:v>4945400</x:v>
      </x:c>
      <x:c r="S9" s="81" t="n">
        <x:v>265529</x:v>
      </x:c>
      <x:c r="T9" s="59">
        <x:f>SUM('Part C'!$R9:$S9)</x:f>
      </x:c>
      <x:c r="U9" s="81" t="n">
        <x:v>11063.5346756152</x:v>
      </x:c>
      <x:c r="V9" s="81" t="n">
        <x:v>594.024608501119</x:v>
      </x:c>
      <x:c r="W9" s="81" t="n">
        <x:v>2591957.1</x:v>
      </x:c>
      <x:c r="X9" s="81" t="n">
        <x:v>7802886.1</x:v>
      </x:c>
      <x:c r="Y9" s="12" t="n">
        <x:v>17456.1210290828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4104489</x:v>
      </x:c>
      <x:c r="E10" s="81" t="n">
        <x:v>1614537</x:v>
      </x:c>
      <x:c r="F10" s="117" t="n">
        <x:v>3394813.8336</x:v>
      </x:c>
      <x:c r="G10" s="81" t="n">
        <x:v>1647722</x:v>
      </x:c>
      <x:c r="H10" s="81" t="n">
        <x:v>618969</x:v>
      </x:c>
      <x:c r="I10" s="118">
        <x:f>SUM(D10:H10)</x:f>
      </x:c>
      <x:c r="J10" s="81" t="n">
        <x:v>7248291</x:v>
      </x:c>
      <x:c r="K10" s="81" t="n">
        <x:v>0</x:v>
      </x:c>
      <x:c r="L10" s="81" t="n">
        <x:v>1501138</x:v>
      </x:c>
      <x:c r="M10" s="81" t="n">
        <x:v>0</x:v>
      </x:c>
      <x:c r="N10" s="81" t="n">
        <x:v>739579</x:v>
      </x:c>
      <x:c r="O10" s="81" t="n">
        <x:v>612606</x:v>
      </x:c>
      <x:c r="P10" s="81" t="n">
        <x:v>1278917</x:v>
      </x:c>
      <x:c r="Q10" s="118">
        <x:f>SUM(J10:P10)</x:f>
      </x:c>
      <x:c r="R10" s="81" t="n">
        <x:v>10960658</x:v>
      </x:c>
      <x:c r="S10" s="81" t="n">
        <x:v>419873</x:v>
      </x:c>
      <x:c r="T10" s="59">
        <x:f>SUM('Part C'!$R10:$S10)</x:f>
      </x:c>
      <x:c r="U10" s="81" t="n">
        <x:v>15394.1825842697</x:v>
      </x:c>
      <x:c r="V10" s="81" t="n">
        <x:v>589.709269662921</x:v>
      </x:c>
      <x:c r="W10" s="81" t="n">
        <x:v>4128575.96241611</x:v>
      </x:c>
      <x:c r="X10" s="81" t="n">
        <x:v>15509106.9624161</x:v>
      </x:c>
      <x:c r="Y10" s="12" t="n">
        <x:v>21782.453598899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>
        <x:v>9042</x:v>
      </x:c>
      <x:c r="Q8" s="81" t="n">
        <x:v>39201</x:v>
      </x:c>
      <x:c r="R8" s="81" t="n">
        <x:v>0</x:v>
      </x:c>
      <x:c r="S8" s="81" t="n">
        <x:v>0</x:v>
      </x:c>
      <x:c r="T8" s="81" t="n">
        <x:v>0</x:v>
      </x:c>
      <x:c r="U8" s="81" t="n">
        <x:v>44409</x:v>
      </x:c>
      <x:c r="V8" s="118">
        <x:f>SUM(P8:U8)</x:f>
      </x:c>
      <x:c r="W8" s="81" t="n">
        <x:v>38622</x:v>
      </x:c>
      <x:c r="X8" s="81" t="n">
        <x:v>54030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>
        <x:v>9443</x:v>
      </x:c>
      <x:c r="Q9" s="81" t="n">
        <x:v>52269</x:v>
      </x:c>
      <x:c r="R9" s="81" t="n">
        <x:v>0</x:v>
      </x:c>
      <x:c r="S9" s="81" t="n">
        <x:v>0</x:v>
      </x:c>
      <x:c r="T9" s="81" t="n">
        <x:v>0</x:v>
      </x:c>
      <x:c r="U9" s="81" t="n">
        <x:v>44615</x:v>
      </x:c>
      <x:c r="V9" s="118">
        <x:f>SUM(P9:U9)</x:f>
      </x:c>
      <x:c r="W9" s="81" t="n">
        <x:v>51496</x:v>
      </x:c>
      <x:c r="X9" s="81" t="n">
        <x:v>54831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8650</x:v>
      </x:c>
      <x:c r="U10" s="81" t="n">
        <x:v>1232</x:v>
      </x:c>
      <x:c r="V10" s="118">
        <x:f>SUM(P10:U10)</x:f>
      </x:c>
      <x:c r="W10" s="81" t="n">
        <x:v>9882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2</x:v>
      </x:c>
      <x:c r="F16" s="7" t="n">
        <x:v>0</x:v>
      </x:c>
      <x:c r="G16" s="7" t="n">
        <x:v>72</x:v>
      </x:c>
      <x:c r="H16" s="7" t="n">
        <x:v>0</x:v>
      </x:c>
      <x:c r="I16" s="7" t="n">
        <x:v>0</x:v>
      </x:c>
      <x:c r="J16" s="17">
        <x:f>SUM(F16:I16)</x:f>
      </x:c>
      <x:c r="K16" s="81" t="n">
        <x:v>276595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164</x:v>
      </x:c>
      <x:c r="C2" s="83" t="s">
        <x:v>135</x:v>
      </x:c>
    </x:row>
    <x:row r="3" spans="1:9" x14ac:dyDescent="0.3">
      <x:c r="A3" s="2" t="s">
        <x:v>143</x:v>
      </x:c>
      <x:c r="B3" s="83" t="s">
        <x:v>224</x:v>
      </x:c>
      <x:c r="C3" s="83" t="s">
        <x:v>136</x:v>
      </x:c>
      <x:c r="D3" s="2" t="s">
        <x:v>132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6</x:v>
      </x:c>
      <x:c r="C6" s="0" t="s"/>
      <x:c r="D6" s="0" t="s">
        <x:v>143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2020-10-08T21:30:07.0972584Z</dcterms:modified>
</coreProperties>
</file>