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<x:sst xmlns:x="http://schemas.openxmlformats.org/spreadsheetml/2006/main" count="243" uniqueCount="243">
  <x:si>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</x:si>
  <x:si>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</x:si>
  <x:si>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Johnson</x:t>
  </x:si>
  <x:si>
    <x:t>BEDS Code</x:t>
  </x:si>
  <x:si>
    <x:t>031502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</x:si>
  <x:si>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</x:si>
  <x:si>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</x:si>
  <x:si>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</x:si>
  <x:si>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</x:si>
  <x:si>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</x:si>
  <x:si>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 xml:space="preserve">Mary Kay Roland	</x:t>
  </x:si>
  <x:si>
    <x:t>Street Address Line 1</x:t>
  </x:si>
  <x:si>
    <x:t xml:space="preserve">666 Reynolds Rd.	</x:t>
  </x:si>
  <x:si>
    <x:t>Title of Contact</x:t>
  </x:si>
  <x:si>
    <x:t xml:space="preserve">Superintendent	</x:t>
  </x:si>
  <x:si>
    <x:t>Street Address Line 2</x:t>
  </x:si>
  <x:si>
    <x:t>Email Address</x:t>
  </x:si>
  <x:si>
    <x:t>mkroland@jcschools.stier.org</x:t>
  </x:si>
  <x:si>
    <x:t>City</x:t>
  </x:si>
  <x:si>
    <x:t xml:space="preserve">Johnson City	</x:t>
  </x:si>
  <x:si>
    <x:t>Phone Number</x:t>
  </x:si>
  <x:si>
    <x:t>6079301005</x:t>
  </x:si>
  <x:si>
    <x:t>Zip Code</x:t>
  </x:si>
  <x:si>
    <x:t xml:space="preserve">13790	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</x:si>
  <x:si>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</x:si>
  <x:si>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</x:si>
  <x:si>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</x:si>
  <x:si>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</x:si>
  <x:si>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</x:si>
  <x:si>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</x:si>
  <x:si>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</x:si>
  <x:si>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</x:si>
  <x:si>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</x:si>
  <x:si>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</x:si>
  <x:si>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</x:si>
  <x:si>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</x:si>
  <x:si>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</x:si>
  <x:si>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</x:si>
  <x:si>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</x:si>
  <x:si>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</x:si>
  <x:si>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</x:si>
  <x:si>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</x:si>
  <x:si>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</x:si>
  <x:si>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</x:si>
  <x:si>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</x:si>
  <x:si>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</x:si>
  <x:si>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</x:si>
  <x:si>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</x:si>
  <x:si>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</x:si>
  <x:si>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</x:si>
  <x:si>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</x:si>
  <x:si>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</x:si>
  <x:si>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</x:si>
  <x:si>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</x:si>
  <x:si>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</x:si>
  <x:si>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</x:si>
  <x:si>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</x:si>
  <x:si>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</x:si>
  <x:si>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</x:si>
  <x:si>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</x:si>
  <x:si>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</x:si>
  <x:si>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</x:si>
  <x:si>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</x:si>
  <x:si>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</x:si>
  <x:si>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</x:si>
  <x:si>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</x:si>
  <x:si>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</x:si>
  <x:si>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</x:si>
  <x:si>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</x:si>
  <x:si>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</x:si>
  <x:si>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</x:si>
  <x:si>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</x:si>
  <x:si>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</x:si>
  <x:si>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</x:si>
  <x:si>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</x:si>
  <x:si>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</x:si>
  <x:si>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</x:si>
  <x:si>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</x:si>
  <x:si>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</x:si>
  <x:si>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</x:si>
  <x:si>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</x:si>
  <x:si>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</x:si>
  <x:si>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</x:si>
  <x:si>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</x:si>
  <x:si>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</x:si>
  <x:si>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</x:si>
  <x:si>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</x:si>
  <x:si>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</x:si>
  <x:si>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</x:si>
  <x:si>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</x:si>
  <x:si>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</x:si>
  <x:si>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</x:si>
  <x:si>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</x:si>
  <x:si>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</x:si>
  <x:si>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</x:si>
  <x:si>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</x:si>
  <x:si>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</x:si>
  <x:si>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</x:si>
  <x:si>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</x:si>
  <x:si>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</x:si>
  <x:si>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</x:si>
  <x:si>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</x:si>
  <x:si>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</x:si>
  <x:si>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</x:si>
  <x:si>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</x:si>
  <x:si>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</x:si>
  <x:si>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</x:si>
  <x:si>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</x:si>
  <x:si>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</x:si>
  <x:si>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</x:si>
  <x:si>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</x:si>
  <x:si>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</x:si>
  <x:si>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</x:si>
  <x:si>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</x:si>
  <x:si>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</x:si>
  <x:si>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</x:si>
  <x:si>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</x:si>
  <x:si>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</x:si>
  <x:si>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</x:si>
  <x:si>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</x:si>
  <x:si>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</x:si>
  <x:si>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</x:si>
  <x:si>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</x:si>
  <x:si>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</x:si>
  <x:si>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</x:si>
  <x:si>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</x:si>
  <x:si>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</x:si>
  <x:si>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</x:si>
  <x:si>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</x:si>
  <x:si>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</x:si>
  <x:si>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031502060001</x:t>
  </x:si>
  <x:si>
    <x:t>JOHNSON CITY ELEMENTARY/INTERMEDIATE SCHOOL</x:t>
  </x:si>
  <x:si>
    <x:t>30</x:t>
  </x:si>
  <x:si>
    <x:t>Elementary School</x:t>
  </x:si>
  <x:si>
    <x:t>3</x:t>
  </x:si>
  <x:si>
    <x:t>5</x:t>
  </x:si>
  <x:si>
    <x:t>Yes</x:t>
  </x:si>
  <x:si>
    <x:t>No</x:t>
  </x:si>
  <x:si>
    <x:t>031502060003</x:t>
  </x:si>
  <x:si>
    <x:t>JOHNSON CITY ELEMENTARY/PRIMARY SCHOOL</x:t>
  </x:si>
  <x:si>
    <x:t>40</x:t>
  </x:si>
  <x:si>
    <x:t>K</x:t>
  </x:si>
  <x:si>
    <x:t>2</x:t>
  </x:si>
  <x:si>
    <x:t>031502060005</x:t>
  </x:si>
  <x:si>
    <x:t>JOHNSON CITY MIDDLE SCHOOL</x:t>
  </x:si>
  <x:si>
    <x:t>20</x:t>
  </x:si>
  <x:si>
    <x:t>Middle/Junior High School</x:t>
  </x:si>
  <x:si>
    <x:t>6</x:t>
  </x:si>
  <x:si>
    <x:t>8</x:t>
  </x:si>
  <x:si>
    <x:t>031502060006</x:t>
  </x:si>
  <x:si>
    <x:t>JOHNSON CITY SENIOR HIGH SCHOOL</x:t>
  </x:si>
  <x:si>
    <x:t>10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</x:si>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</x:sst>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54802295</x:v>
      </x:c>
      <x:c r="E14" s="10" t="n">
        <x:v>1259461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560858</x:v>
      </x:c>
      <x:c r="E15" s="10" t="n">
        <x:v>2219799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283406</x:v>
      </x:c>
      <x:c r="E16" s="10" t="n">
        <x:v>1429151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22879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174379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5396850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283406</x:v>
      </x:c>
      <x:c r="E24" s="10" t="n">
        <x:v>1429151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39580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2027883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745360.87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190000</x:v>
      </x:c>
      <x:c r="E35" s="10" t="n">
        <x:v>0</x:v>
      </x:c>
      <x:c r="F35" s="7" t="n">
        <x:v>12</x:v>
      </x:c>
      <x:c r="G35" s="133" t="n">
        <x:v>15833.3333333333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251187</x:v>
      </x:c>
      <x:c r="E36" s="10" t="n">
        <x:v>0</x:v>
      </x:c>
      <x:c r="F36" s="7" t="n">
        <x:v>95</x:v>
      </x:c>
      <x:c r="G36" s="133" t="n">
        <x:v>2644.07368421053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3570161.99</x:v>
      </x:c>
      <x:c r="E37" s="10" t="n">
        <x:v>0</x:v>
      </x:c>
      <x:c r="F37" s="7" t="n">
        <x:v>75</x:v>
      </x:c>
      <x:c r="G37" s="133" t="n">
        <x:v>47602.1598666667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375000</x:v>
      </x:c>
      <x:c r="E38" s="10" t="n">
        <x:v>0</x:v>
      </x:c>
      <x:c r="F38" s="7" t="n">
        <x:v>9</x:v>
      </x:c>
      <x:c r="G38" s="133" t="n">
        <x:v>41666.6666666667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92313</x:v>
      </x:c>
      <x:c r="E41" s="10" t="n">
        <x:v>0</x:v>
      </x:c>
      <x:c r="F41" s="7" t="n">
        <x:v>12</x:v>
      </x:c>
      <x:c r="G41" s="133" t="n">
        <x:v>7692.75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105192.15</x:v>
      </x:c>
      <x:c r="E43" s="10" t="n">
        <x:v>117331.42</x:v>
      </x:c>
      <x:c r="F43" s="7" t="n">
        <x:v>244</x:v>
      </x:c>
      <x:c r="G43" s="133" t="n">
        <x:v>911.981844262295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64398</x:v>
      </x:c>
      <x:c r="F44" s="7" t="n">
        <x:v>21</x:v>
      </x:c>
      <x:c r="G44" s="133" t="n">
        <x:v>3066.57142857143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19760.94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2281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19360</x:v>
      </x:c>
      <x:c r="E62" s="10" t="n">
        <x:v>0</x:v>
      </x:c>
      <x:c r="F62" s="84" t="n">
        <x:v>0.1</x:v>
      </x:c>
      <x:c r="G62" s="133" t="n">
        <x:v>193600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1475683</x:v>
      </x:c>
      <x:c r="E63" s="10" t="n">
        <x:v>0</x:v>
      </x:c>
      <x:c r="F63" s="84" t="n">
        <x:v>5.1</x:v>
      </x:c>
      <x:c r="G63" s="133" t="n">
        <x:v>289349.607843137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3411649</x:v>
      </x:c>
      <x:c r="E64" s="10" t="n">
        <x:v>0</x:v>
      </x:c>
      <x:c r="F64" s="84" t="n">
        <x:v>43.1</x:v>
      </x:c>
      <x:c r="G64" s="133" t="n">
        <x:v>79156.5893271462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690911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1103200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452895</x:v>
      </x:c>
      <x:c r="E72" s="10" t="n">
        <x:v>0</x:v>
      </x:c>
      <x:c r="F72" s="84" t="n">
        <x:v>4.8</x:v>
      </x:c>
      <x:c r="G72" s="133" t="n">
        <x:v>94353.125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18708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119255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43076</x:v>
      </x:c>
      <x:c r="E75" s="10" t="n">
        <x:v>0</x:v>
      </x:c>
      <x:c r="F75" s="84" t="n">
        <x:v>0.4</x:v>
      </x:c>
      <x:c r="G75" s="133" t="n">
        <x:v>107690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218605</x:v>
      </x:c>
      <x:c r="E76" s="10" t="n">
        <x:v>59000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536139</x:v>
      </x:c>
      <x:c r="E77" s="10" t="n">
        <x:v>165776</x:v>
      </x:c>
      <x:c r="F77" s="84" t="n">
        <x:v>11.3</x:v>
      </x:c>
      <x:c r="G77" s="133" t="n">
        <x:v>62116.3716814159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573166</x:v>
      </x:c>
      <x:c r="E78" s="10" t="n">
        <x:v>129528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1533632</x:v>
      </x:c>
      <x:c r="E82" s="10" t="n">
        <x:v>2000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15301667.58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23888890.09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496</x:v>
      </x:c>
      <x:c r="L8" s="108" t="n">
        <x:v>0</x:v>
      </x:c>
      <x:c r="M8" s="108" t="n">
        <x:v>0</x:v>
      </x:c>
      <x:c r="N8" s="108" t="n">
        <x:v>338</x:v>
      </x:c>
      <x:c r="O8" s="108" t="n">
        <x:v>40</x:v>
      </x:c>
      <x:c r="P8" s="108" t="n">
        <x:v>64</x:v>
      </x:c>
      <x:c r="Q8" s="109" t="n">
        <x:v>11</x:v>
      </x:c>
      <x:c r="R8" s="109" t="n">
        <x:v>34.9</x:v>
      </x:c>
      <x:c r="S8" s="109" t="n">
        <x:v>26.1</x:v>
      </x:c>
      <x:c r="T8" s="109" t="n">
        <x:v>2</x:v>
      </x:c>
      <x:c r="U8" s="109" t="n">
        <x:v>4.3</x:v>
      </x:c>
      <x:c r="V8" s="109" t="n">
        <x:v>2.9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515</x:v>
      </x:c>
      <x:c r="L9" s="108" t="n">
        <x:v>0</x:v>
      </x:c>
      <x:c r="M9" s="108" t="n">
        <x:v>0</x:v>
      </x:c>
      <x:c r="N9" s="108" t="n">
        <x:v>333</x:v>
      </x:c>
      <x:c r="O9" s="108" t="n">
        <x:v>47</x:v>
      </x:c>
      <x:c r="P9" s="108" t="n">
        <x:v>42</x:v>
      </x:c>
      <x:c r="Q9" s="109" t="n">
        <x:v>11</x:v>
      </x:c>
      <x:c r="R9" s="109" t="n">
        <x:v>35.2</x:v>
      </x:c>
      <x:c r="S9" s="109" t="n">
        <x:v>53.7</x:v>
      </x:c>
      <x:c r="T9" s="109" t="n">
        <x:v>2</x:v>
      </x:c>
      <x:c r="U9" s="109" t="n">
        <x:v>4.9</x:v>
      </x:c>
      <x:c r="V9" s="109" t="n">
        <x:v>2.9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136</x:v>
      </x:c>
      <x:c r="H10" s="177" t="s"/>
      <x:c r="I10" s="177" t="s">
        <x:v>137</x:v>
      </x:c>
      <x:c r="J10" s="107" t="n"/>
      <x:c r="K10" s="108" t="n">
        <x:v>562</x:v>
      </x:c>
      <x:c r="L10" s="108" t="n">
        <x:v>0</x:v>
      </x:c>
      <x:c r="M10" s="108" t="n">
        <x:v>0</x:v>
      </x:c>
      <x:c r="N10" s="108" t="n">
        <x:v>353</x:v>
      </x:c>
      <x:c r="O10" s="108" t="n">
        <x:v>26</x:v>
      </x:c>
      <x:c r="P10" s="108" t="n">
        <x:v>85</x:v>
      </x:c>
      <x:c r="Q10" s="109" t="n">
        <x:v>9</x:v>
      </x:c>
      <x:c r="R10" s="109" t="n">
        <x:v>39.9</x:v>
      </x:c>
      <x:c r="S10" s="109" t="n">
        <x:v>26</x:v>
      </x:c>
      <x:c r="T10" s="109" t="n">
        <x:v>2</x:v>
      </x:c>
      <x:c r="U10" s="109" t="n">
        <x:v>9.5</x:v>
      </x:c>
      <x:c r="V10" s="109" t="n">
        <x:v>5.1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149</x:v>
      </x:c>
      <x:c r="B11" s="175" t="s">
        <x:v>150</x:v>
      </x:c>
      <x:c r="C11" s="174" t="s">
        <x:v>151</x:v>
      </x:c>
      <x:c r="D11" s="176" t="s">
        <x:v>152</x:v>
      </x:c>
      <x:c r="E11" s="177" t="s">
        <x:v>153</x:v>
      </x:c>
      <x:c r="F11" s="177" t="s">
        <x:v>154</x:v>
      </x:c>
      <x:c r="G11" s="177" t="s">
        <x:v>136</x:v>
      </x:c>
      <x:c r="H11" s="177" t="s"/>
      <x:c r="I11" s="177" t="s">
        <x:v>137</x:v>
      </x:c>
      <x:c r="J11" s="107" t="n"/>
      <x:c r="K11" s="108" t="n">
        <x:v>708</x:v>
      </x:c>
      <x:c r="L11" s="108" t="n">
        <x:v>0</x:v>
      </x:c>
      <x:c r="M11" s="108" t="n">
        <x:v>0</x:v>
      </x:c>
      <x:c r="N11" s="108" t="n">
        <x:v>444</x:v>
      </x:c>
      <x:c r="O11" s="108" t="n">
        <x:v>25</x:v>
      </x:c>
      <x:c r="P11" s="108" t="n">
        <x:v>85</x:v>
      </x:c>
      <x:c r="Q11" s="109" t="n">
        <x:v>4</x:v>
      </x:c>
      <x:c r="R11" s="109" t="n">
        <x:v>64.6</x:v>
      </x:c>
      <x:c r="S11" s="109" t="n">
        <x:v>26.6</x:v>
      </x:c>
      <x:c r="T11" s="109" t="n">
        <x:v>3</x:v>
      </x:c>
      <x:c r="U11" s="109" t="n">
        <x:v>16.9</x:v>
      </x:c>
      <x:c r="V11" s="109" t="n">
        <x:v>6.4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2858954</x:v>
      </x:c>
      <x:c r="E8" s="81" t="n">
        <x:v>1009394</x:v>
      </x:c>
      <x:c r="F8" s="117" t="n">
        <x:v>2229328.9524</x:v>
      </x:c>
      <x:c r="G8" s="81" t="n">
        <x:v>524360</x:v>
      </x:c>
      <x:c r="H8" s="81" t="n">
        <x:v>436780</x:v>
      </x:c>
      <x:c r="I8" s="118">
        <x:f>SUM(D8:H8)</x:f>
      </x:c>
      <x:c r="J8" s="81" t="n">
        <x:v>4468003</x:v>
      </x:c>
      <x:c r="K8" s="81" t="n">
        <x:v>0</x:v>
      </x:c>
      <x:c r="L8" s="81" t="n">
        <x:v>1387106</x:v>
      </x:c>
      <x:c r="M8" s="81" t="n">
        <x:v>0</x:v>
      </x:c>
      <x:c r="N8" s="81" t="n">
        <x:v>387802</x:v>
      </x:c>
      <x:c r="O8" s="81" t="n">
        <x:v>374621</x:v>
      </x:c>
      <x:c r="P8" s="81" t="n">
        <x:v>441285</x:v>
      </x:c>
      <x:c r="Q8" s="118">
        <x:f>SUM(J8:P8)</x:f>
      </x:c>
      <x:c r="R8" s="81" t="n">
        <x:v>6443491</x:v>
      </x:c>
      <x:c r="S8" s="81" t="n">
        <x:v>615326</x:v>
      </x:c>
      <x:c r="T8" s="59">
        <x:f>SUM('Part C'!$R8:$S8)</x:f>
      </x:c>
      <x:c r="U8" s="81" t="n">
        <x:v>12990.9092741935</x:v>
      </x:c>
      <x:c r="V8" s="81" t="n">
        <x:v>1240.57661290323</x:v>
      </x:c>
      <x:c r="W8" s="81" t="n">
        <x:v>2294643.21262604</x:v>
      </x:c>
      <x:c r="X8" s="81" t="n">
        <x:v>9353460.21262604</x:v>
      </x:c>
      <x:c r="Y8" s="12" t="n">
        <x:v>18857.7826867461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2912074</x:v>
      </x:c>
      <x:c r="E9" s="81" t="n">
        <x:v>1401831</x:v>
      </x:c>
      <x:c r="F9" s="117" t="n">
        <x:v>2486103.4515</x:v>
      </x:c>
      <x:c r="G9" s="81" t="n">
        <x:v>544446</x:v>
      </x:c>
      <x:c r="H9" s="81" t="n">
        <x:v>450223</x:v>
      </x:c>
      <x:c r="I9" s="118">
        <x:f>SUM(D9:H9)</x:f>
      </x:c>
      <x:c r="J9" s="81" t="n">
        <x:v>5041057</x:v>
      </x:c>
      <x:c r="K9" s="81" t="n">
        <x:v>0</x:v>
      </x:c>
      <x:c r="L9" s="81" t="n">
        <x:v>1456215</x:v>
      </x:c>
      <x:c r="M9" s="81" t="n">
        <x:v>0</x:v>
      </x:c>
      <x:c r="N9" s="81" t="n">
        <x:v>392736</x:v>
      </x:c>
      <x:c r="O9" s="81" t="n">
        <x:v>393144</x:v>
      </x:c>
      <x:c r="P9" s="81" t="n">
        <x:v>511525</x:v>
      </x:c>
      <x:c r="Q9" s="118">
        <x:f>SUM(J9:P9)</x:f>
      </x:c>
      <x:c r="R9" s="81" t="n">
        <x:v>7367692</x:v>
      </x:c>
      <x:c r="S9" s="81" t="n">
        <x:v>426985</x:v>
      </x:c>
      <x:c r="T9" s="59">
        <x:f>SUM('Part C'!$R9:$S9)</x:f>
      </x:c>
      <x:c r="U9" s="81" t="n">
        <x:v>14306.1980582524</x:v>
      </x:c>
      <x:c r="V9" s="81" t="n">
        <x:v>829.097087378641</x:v>
      </x:c>
      <x:c r="W9" s="81" t="n">
        <x:v>2382542.85181938</x:v>
      </x:c>
      <x:c r="X9" s="81" t="n">
        <x:v>10177219.8518194</x:v>
      </x:c>
      <x:c r="Y9" s="12" t="n">
        <x:v>19761.5919452803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3167611</x:v>
      </x:c>
      <x:c r="E10" s="81" t="n">
        <x:v>1487094</x:v>
      </x:c>
      <x:c r="F10" s="117" t="n">
        <x:v>2682506.4915</x:v>
      </x:c>
      <x:c r="G10" s="81" t="n">
        <x:v>594133</x:v>
      </x:c>
      <x:c r="H10" s="81" t="n">
        <x:v>498845</x:v>
      </x:c>
      <x:c r="I10" s="118">
        <x:f>SUM(D10:H10)</x:f>
      </x:c>
      <x:c r="J10" s="81" t="n">
        <x:v>4726326</x:v>
      </x:c>
      <x:c r="K10" s="81" t="n">
        <x:v>0</x:v>
      </x:c>
      <x:c r="L10" s="81" t="n">
        <x:v>1851050</x:v>
      </x:c>
      <x:c r="M10" s="81" t="n">
        <x:v>0</x:v>
      </x:c>
      <x:c r="N10" s="81" t="n">
        <x:v>427342</x:v>
      </x:c>
      <x:c r="O10" s="81" t="n">
        <x:v>450014</x:v>
      </x:c>
      <x:c r="P10" s="81" t="n">
        <x:v>975458</x:v>
      </x:c>
      <x:c r="Q10" s="118">
        <x:f>SUM(J10:P10)</x:f>
      </x:c>
      <x:c r="R10" s="81" t="n">
        <x:v>7435430</x:v>
      </x:c>
      <x:c r="S10" s="81" t="n">
        <x:v>994758</x:v>
      </x:c>
      <x:c r="T10" s="59">
        <x:f>SUM('Part C'!$R10:$S10)</x:f>
      </x:c>
      <x:c r="U10" s="81" t="n">
        <x:v>13230.3024911032</x:v>
      </x:c>
      <x:c r="V10" s="81" t="n">
        <x:v>1770.03202846975</x:v>
      </x:c>
      <x:c r="W10" s="81" t="n">
        <x:v>2599978.80140289</x:v>
      </x:c>
      <x:c r="X10" s="81" t="n">
        <x:v>11030166.8014029</x:v>
      </x:c>
      <x:c r="Y10" s="12" t="n">
        <x:v>19626.6313192222</x:v>
      </x:c>
    </x:row>
    <x:row r="11" spans="1:25" s="6" customFormat="1">
      <x:c r="A11" s="194" t="s">
        <x:v>149</x:v>
      </x:c>
      <x:c r="B11" s="194" t="s">
        <x:v>150</x:v>
      </x:c>
      <x:c r="C11" s="194" t="s">
        <x:v>151</x:v>
      </x:c>
      <x:c r="D11" s="81" t="n">
        <x:v>4476112</x:v>
      </x:c>
      <x:c r="E11" s="81" t="n">
        <x:v>2112611</x:v>
      </x:c>
      <x:c r="F11" s="117" t="n">
        <x:v>3797081.0649</x:v>
      </x:c>
      <x:c r="G11" s="81" t="n">
        <x:v>748481</x:v>
      </x:c>
      <x:c r="H11" s="81" t="n">
        <x:v>725344</x:v>
      </x:c>
      <x:c r="I11" s="118">
        <x:f>SUM(D11:H11)</x:f>
      </x:c>
      <x:c r="J11" s="81" t="n">
        <x:v>7610226</x:v>
      </x:c>
      <x:c r="K11" s="81" t="n">
        <x:v>0</x:v>
      </x:c>
      <x:c r="L11" s="81" t="n">
        <x:v>1439043</x:v>
      </x:c>
      <x:c r="M11" s="81" t="n">
        <x:v>0</x:v>
      </x:c>
      <x:c r="N11" s="81" t="n">
        <x:v>672167</x:v>
      </x:c>
      <x:c r="O11" s="81" t="n">
        <x:v>551848</x:v>
      </x:c>
      <x:c r="P11" s="81" t="n">
        <x:v>1586344</x:v>
      </x:c>
      <x:c r="Q11" s="118">
        <x:f>SUM(J11:P11)</x:f>
      </x:c>
      <x:c r="R11" s="81" t="n">
        <x:v>10955472</x:v>
      </x:c>
      <x:c r="S11" s="81" t="n">
        <x:v>904158</x:v>
      </x:c>
      <x:c r="T11" s="59">
        <x:f>SUM('Part C'!$R11:$S11)</x:f>
      </x:c>
      <x:c r="U11" s="81" t="n">
        <x:v>15473.8305084746</x:v>
      </x:c>
      <x:c r="V11" s="81" t="n">
        <x:v>1277.0593220339</x:v>
      </x:c>
      <x:c r="W11" s="81" t="n">
        <x:v>3275418.13415169</x:v>
      </x:c>
      <x:c r="X11" s="81" t="n">
        <x:v>15135048.1341517</x:v>
      </x:c>
      <x:c r="Y11" s="12" t="n">
        <x:v>21377.1866301578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0.2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24930.03</x:v>
      </x:c>
      <x:c r="U8" s="81" t="n">
        <x:v>15741.72</x:v>
      </x:c>
      <x:c r="V8" s="118">
        <x:f>SUM(P8:U8)</x:f>
      </x:c>
      <x:c r="W8" s="81" t="n">
        <x:v>33065.91</x:v>
      </x:c>
      <x:c r="X8" s="81" t="n">
        <x:v>7605.85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0.2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25885.02</x:v>
      </x:c>
      <x:c r="U9" s="81" t="n">
        <x:v>15741.72</x:v>
      </x:c>
      <x:c r="V9" s="118">
        <x:f>SUM(P9:U9)</x:f>
      </x:c>
      <x:c r="W9" s="81" t="n">
        <x:v>34020.89</x:v>
      </x:c>
      <x:c r="X9" s="81" t="n">
        <x:v>7605.85</x:v>
      </x:c>
      <x:c r="Y9" s="12" t="n">
        <x:v>0</x:v>
      </x:c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0.5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28247.34</x:v>
      </x:c>
      <x:c r="U10" s="81" t="n">
        <x:v>31483.44</x:v>
      </x:c>
      <x:c r="V10" s="118">
        <x:f>SUM(P10:U10)</x:f>
      </x:c>
      <x:c r="W10" s="81" t="n">
        <x:v>44519.09</x:v>
      </x:c>
      <x:c r="X10" s="81" t="n">
        <x:v>15211.7</x:v>
      </x:c>
      <x:c r="Y10" s="12" t="n">
        <x:v>0</x:v>
      </x:c>
    </x:row>
    <x:row r="11" spans="1:25" s="3" customFormat="1" x14ac:dyDescent="0.3">
      <x:c r="A11" s="194" t="s">
        <x:v>149</x:v>
      </x:c>
      <x:c r="B11" s="194" t="s">
        <x:v>150</x:v>
      </x:c>
      <x:c r="C11" s="194" t="s">
        <x:v>151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1</x:v>
      </x:c>
      <x:c r="P11" s="81" t="n">
        <x:v>20000</x:v>
      </x:c>
      <x:c r="Q11" s="81" t="n">
        <x:v>25000</x:v>
      </x:c>
      <x:c r="R11" s="81" t="n">
        <x:v>0</x:v>
      </x:c>
      <x:c r="S11" s="81" t="n">
        <x:v>0</x:v>
      </x:c>
      <x:c r="T11" s="81" t="n">
        <x:v>55585.61</x:v>
      </x:c>
      <x:c r="U11" s="81" t="n">
        <x:v>62966.89</x:v>
      </x:c>
      <x:c r="V11" s="118">
        <x:f>SUM(P11:U11)</x:f>
      </x:c>
      <x:c r="W11" s="81" t="n">
        <x:v>68129.11</x:v>
      </x:c>
      <x:c r="X11" s="81" t="n">
        <x:v>30423.39</x:v>
      </x:c>
      <x:c r="Y11" s="12" t="n">
        <x:v>65000</x:v>
      </x:c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216</x:v>
      </x:c>
      <x:c r="G15" s="173" t="s"/>
      <x:c r="H15" s="173" t="s"/>
      <x:c r="I15" s="173" t="s"/>
      <x:c r="J15" s="164" t="s"/>
      <x:c r="K15" s="163" t="s">
        <x:v>217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8" t="s">
        <x:v>197</x:v>
      </x:c>
      <x:c r="G16" s="5" t="s">
        <x:v>198</x:v>
      </x:c>
      <x:c r="H16" s="5" t="s">
        <x:v>199</x:v>
      </x:c>
      <x:c r="I16" s="99" t="s">
        <x:v>200</x:v>
      </x:c>
      <x:c r="J16" s="11" t="s">
        <x:v>201</x:v>
      </x:c>
      <x:c r="K16" s="98" t="s">
        <x:v>202</x:v>
      </x:c>
      <x:c r="L16" s="5" t="s">
        <x:v>214</x:v>
      </x:c>
      <x:c r="M16" s="99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2</x:v>
      </x:c>
      <x:c r="F17" s="7" t="n">
        <x:v>67</x:v>
      </x:c>
      <x:c r="G17" s="7" t="n">
        <x:v>28</x:v>
      </x:c>
      <x:c r="H17" s="7" t="n">
        <x:v>0</x:v>
      </x:c>
      <x:c r="I17" s="7" t="n">
        <x:v>0</x:v>
      </x:c>
      <x:c r="J17" s="17">
        <x:f>SUM(F17:I17)</x:f>
      </x:c>
      <x:c r="K17" s="81" t="n">
        <x:v>251187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149</x:v>
      </x:c>
      <x:c r="B11" s="194" t="s">
        <x:v>150</x:v>
      </x:c>
      <x:c r="C11" s="194" t="s">
        <x:v>151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173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133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141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152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2020-11-02T14:30:10.4065588Z</dcterms:modified>
</coreProperties>
</file>