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<x:sst xmlns:x="http://schemas.openxmlformats.org/spreadsheetml/2006/main" count="230" uniqueCount="230">
  <x:si>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</x:si>
  <x:si>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</x:si>
  <x:si>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Herkimer</x:t>
  </x:si>
  <x:si>
    <x:t>BEDS Code</x:t>
  </x:si>
  <x:si>
    <x:t>210601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</x:si>
  <x:si>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</x:si>
  <x:si>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</x:si>
  <x:si>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</x:si>
  <x:si>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</x:si>
  <x:si>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</x:si>
  <x:si>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REGINA FRASIER</x:t>
  </x:si>
  <x:si>
    <x:t>Street Address Line 1</x:t>
  </x:si>
  <x:si>
    <x:t>801 W. German Street</x:t>
  </x:si>
  <x:si>
    <x:t>Title of Contact</x:t>
  </x:si>
  <x:si>
    <x:t>Treasurer</x:t>
  </x:si>
  <x:si>
    <x:t>Street Address Line 2</x:t>
  </x:si>
  <x:si>
    <x:t>Email Address</x:t>
  </x:si>
  <x:si>
    <x:t>rfrasier@herkimercsd.org</x:t>
  </x:si>
  <x:si>
    <x:t>City</x:t>
  </x:si>
  <x:si>
    <x:t>Phone Number</x:t>
  </x:si>
  <x:si>
    <x:t>3155657172</x:t>
  </x:si>
  <x:si>
    <x:t>Zip Code</x:t>
  </x:si>
  <x:si>
    <x:t>13350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</x:si>
  <x:si>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</x:si>
  <x:si>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</x:si>
  <x:si>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</x:si>
  <x:si>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</x:si>
  <x:si>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</x:si>
  <x:si>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</x:si>
  <x:si>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</x:si>
  <x:si>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</x:si>
  <x:si>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</x:si>
  <x:si>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</x:si>
  <x:si>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</x:si>
  <x:si>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</x:si>
  <x:si>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</x:si>
  <x:si>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</x:si>
  <x:si>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</x:si>
  <x:si>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</x:si>
  <x:si>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</x:si>
  <x:si>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</x:si>
  <x:si>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</x:si>
  <x:si>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</x:si>
  <x:si>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</x:si>
  <x:si>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</x:si>
  <x:si>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</x:si>
  <x:si>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</x:si>
  <x:si>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</x:si>
  <x:si>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</x:si>
  <x:si>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</x:si>
  <x:si>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</x:si>
  <x:si>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</x:si>
  <x:si>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</x:si>
  <x:si>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</x:si>
  <x:si>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</x:si>
  <x:si>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</x:si>
  <x:si>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</x:si>
  <x:si>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</x:si>
  <x:si>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</x:si>
  <x:si>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</x:si>
  <x:si>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</x:si>
  <x:si>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</x:si>
  <x:si>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</x:si>
  <x:si>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</x:si>
  <x:si>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</x:si>
  <x:si>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</x:si>
  <x:si>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</x:si>
  <x:si>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</x:si>
  <x:si>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</x:si>
  <x:si>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</x:si>
  <x:si>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</x:si>
  <x:si>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</x:si>
  <x:si>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</x:si>
  <x:si>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</x:si>
  <x:si>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</x:si>
  <x:si>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</x:si>
  <x:si>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</x:si>
  <x:si>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</x:si>
  <x:si>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</x:si>
  <x:si>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</x:si>
  <x:si>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</x:si>
  <x:si>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</x:si>
  <x:si>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</x:si>
  <x:si>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</x:si>
  <x:si>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</x:si>
  <x:si>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</x:si>
  <x:si>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</x:si>
  <x:si>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</x:si>
  <x:si>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</x:si>
  <x:si>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</x:si>
  <x:si>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</x:si>
  <x:si>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</x:si>
  <x:si>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</x:si>
  <x:si>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</x:si>
  <x:si>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</x:si>
  <x:si>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</x:si>
  <x:si>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</x:si>
  <x:si>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</x:si>
  <x:si>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</x:si>
  <x:si>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</x:si>
  <x:si>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</x:si>
  <x:si>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</x:si>
  <x:si>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</x:si>
  <x:si>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</x:si>
  <x:si>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</x:si>
  <x:si>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</x:si>
  <x:si>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</x:si>
  <x:si>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</x:si>
  <x:si>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</x:si>
  <x:si>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</x:si>
  <x:si>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</x:si>
  <x:si>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</x:si>
  <x:si>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</x:si>
  <x:si>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</x:si>
  <x:si>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</x:si>
  <x:si>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</x:si>
  <x:si>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</x:si>
  <x:si>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</x:si>
  <x:si>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</x:si>
  <x:si>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</x:si>
  <x:si>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</x:si>
  <x:si>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</x:si>
  <x:si>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</x:si>
  <x:si>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</x:si>
  <x:si>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</x:si>
  <x:si>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</x:si>
  <x:si>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</x:si>
  <x:si>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</x:si>
  <x:si>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</x:si>
  <x:si>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210601060005</x:t>
  </x:si>
  <x:si>
    <x:t>HERKIMER HIGH SCHOOL</x:t>
  </x:si>
  <x:si>
    <x:t>Junior-Senior High School</x:t>
  </x:si>
  <x:si>
    <x:t>6</x:t>
  </x:si>
  <x:si>
    <x:t>12</x:t>
  </x:si>
  <x:si>
    <x:t>Yes</x:t>
  </x:si>
  <x:si>
    <x:t>No</x:t>
  </x:si>
  <x:si>
    <x:t>210601060006</x:t>
  </x:si>
  <x:si>
    <x:t>HERKIMER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</x:si>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</x:sst>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25175000</x:v>
      </x:c>
      <x:c r="E14" s="10" t="n">
        <x:v>517159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459764</x:v>
      </x:c>
      <x:c r="E15" s="10" t="n">
        <x:v>836062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2593000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1200000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20847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5000</x:v>
      </x:c>
      <x:c r="E33" s="10" t="n">
        <x:v>0</x:v>
      </x:c>
      <x:c r="F33" s="7" t="n">
        <x:v>1</x:v>
      </x:c>
      <x:c r="G33" s="133" t="n">
        <x:v>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160000</x:v>
      </x:c>
      <x:c r="E35" s="10" t="n">
        <x:v>0</x:v>
      </x:c>
      <x:c r="F35" s="7" t="n">
        <x:v>3</x:v>
      </x:c>
      <x:c r="G35" s="133" t="n">
        <x:v>53333.3333333333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645000</x:v>
      </x:c>
      <x:c r="E37" s="10" t="n">
        <x:v>0</x:v>
      </x:c>
      <x:c r="F37" s="7" t="n">
        <x:v>55</x:v>
      </x:c>
      <x:c r="G37" s="133" t="n">
        <x:v>11727.2727272727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10000</x:v>
      </x:c>
      <x:c r="E38" s="10" t="n">
        <x:v>0</x:v>
      </x:c>
      <x:c r="F38" s="7" t="n">
        <x:v>1</x:v>
      </x:c>
      <x:c r="G38" s="133" t="n">
        <x:v>10000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68000</x:v>
      </x:c>
      <x:c r="E62" s="10" t="n">
        <x:v>0</x:v>
      </x:c>
      <x:c r="F62" s="84" t="n">
        <x:v>1</x:v>
      </x:c>
      <x:c r="G62" s="133" t="n">
        <x:v>68000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588000</x:v>
      </x:c>
      <x:c r="E63" s="10" t="n">
        <x:v>0</x:v>
      </x:c>
      <x:c r="F63" s="84" t="n">
        <x:v>2</x:v>
      </x:c>
      <x:c r="G63" s="133" t="n">
        <x:v>294000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1463000</x:v>
      </x:c>
      <x:c r="E64" s="10" t="n">
        <x:v>0</x:v>
      </x:c>
      <x:c r="F64" s="84" t="n">
        <x:v>11.5</x:v>
      </x:c>
      <x:c r="G64" s="133" t="n">
        <x:v>127217.391304348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657000</x:v>
      </x:c>
      <x:c r="E65" s="10" t="n">
        <x:v>0</x:v>
      </x:c>
      <x:c r="F65" s="84" t="n">
        <x:v>3</x:v>
      </x:c>
      <x:c r="G65" s="133" t="n">
        <x:v>219000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399135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1637221</x:v>
      </x:c>
      <x:c r="E82" s="10" t="n">
        <x:v>57472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5867220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9607166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575</x:v>
      </x:c>
      <x:c r="L8" s="108" t="n">
        <x:v>0</x:v>
      </x:c>
      <x:c r="M8" s="108" t="n">
        <x:v>0</x:v>
      </x:c>
      <x:c r="N8" s="108" t="n">
        <x:v>321</x:v>
      </x:c>
      <x:c r="O8" s="108" t="n">
        <x:v>2</x:v>
      </x:c>
      <x:c r="P8" s="108" t="n">
        <x:v>80</x:v>
      </x:c>
      <x:c r="Q8" s="109" t="n">
        <x:v>2</x:v>
      </x:c>
      <x:c r="R8" s="109" t="n">
        <x:v>43.5</x:v>
      </x:c>
      <x:c r="S8" s="109" t="n">
        <x:v>7</x:v>
      </x:c>
      <x:c r="T8" s="109" t="n">
        <x:v>5</x:v>
      </x:c>
      <x:c r="U8" s="109" t="n">
        <x:v>22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569</x:v>
      </x:c>
      <x:c r="L9" s="108" t="n">
        <x:v>43</x:v>
      </x:c>
      <x:c r="M9" s="108" t="n">
        <x:v>0</x:v>
      </x:c>
      <x:c r="N9" s="108" t="n">
        <x:v>445</x:v>
      </x:c>
      <x:c r="O9" s="108" t="n">
        <x:v>5</x:v>
      </x:c>
      <x:c r="P9" s="108" t="n">
        <x:v>80</x:v>
      </x:c>
      <x:c r="Q9" s="109" t="n">
        <x:v>1</x:v>
      </x:c>
      <x:c r="R9" s="109" t="n">
        <x:v>40.5</x:v>
      </x:c>
      <x:c r="S9" s="109" t="n">
        <x:v>11</x:v>
      </x:c>
      <x:c r="T9" s="109" t="n">
        <x:v>2</x:v>
      </x:c>
      <x:c r="U9" s="109" t="n">
        <x:v>2</x:v>
      </x:c>
      <x:c r="V9" s="109" t="n">
        <x:v>13.5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3209378</x:v>
      </x:c>
      <x:c r="E8" s="81" t="n">
        <x:v>859000</x:v>
      </x:c>
      <x:c r="F8" s="117" t="n">
        <x:v>1766896.5654</x:v>
      </x:c>
      <x:c r="G8" s="81" t="n">
        <x:v>2349497</x:v>
      </x:c>
      <x:c r="H8" s="81" t="n">
        <x:v>699208</x:v>
      </x:c>
      <x:c r="I8" s="118">
        <x:f>SUM(D8:H8)</x:f>
      </x:c>
      <x:c r="J8" s="81" t="n">
        <x:v>5024968</x:v>
      </x:c>
      <x:c r="K8" s="81" t="n">
        <x:v>0</x:v>
      </x:c>
      <x:c r="L8" s="81" t="n">
        <x:v>2001961</x:v>
      </x:c>
      <x:c r="M8" s="81" t="n">
        <x:v>0</x:v>
      </x:c>
      <x:c r="N8" s="81" t="n">
        <x:v>442123</x:v>
      </x:c>
      <x:c r="O8" s="81" t="n">
        <x:v>486088</x:v>
      </x:c>
      <x:c r="P8" s="81" t="n">
        <x:v>928840</x:v>
      </x:c>
      <x:c r="Q8" s="118">
        <x:f>SUM(J8:P8)</x:f>
      </x:c>
      <x:c r="R8" s="81" t="n">
        <x:v>8705853</x:v>
      </x:c>
      <x:c r="S8" s="81" t="n">
        <x:v>178127</x:v>
      </x:c>
      <x:c r="T8" s="59">
        <x:f>SUM('Part C'!$R8:$S8)</x:f>
      </x:c>
      <x:c r="U8" s="81" t="n">
        <x:v>15140.6139130435</x:v>
      </x:c>
      <x:c r="V8" s="81" t="n">
        <x:v>309.786086956522</x:v>
      </x:c>
      <x:c r="W8" s="81" t="n">
        <x:v>2359015.24852569</x:v>
      </x:c>
      <x:c r="X8" s="81" t="n">
        <x:v>11242995.2485257</x:v>
      </x:c>
      <x:c r="Y8" s="12" t="n">
        <x:v>19553.0352148273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4056788</x:v>
      </x:c>
      <x:c r="E9" s="81" t="n">
        <x:v>515000</x:v>
      </x:c>
      <x:c r="F9" s="117" t="n">
        <x:v>1985527.5284</x:v>
      </x:c>
      <x:c r="G9" s="81" t="n">
        <x:v>1421322</x:v>
      </x:c>
      <x:c r="H9" s="81" t="n">
        <x:v>491692</x:v>
      </x:c>
      <x:c r="I9" s="118">
        <x:f>SUM(D9:H9)</x:f>
      </x:c>
      <x:c r="J9" s="81" t="n">
        <x:v>4711536</x:v>
      </x:c>
      <x:c r="K9" s="81" t="n">
        <x:v>346765</x:v>
      </x:c>
      <x:c r="L9" s="81" t="n">
        <x:v>2104021</x:v>
      </x:c>
      <x:c r="M9" s="81" t="n">
        <x:v>0</x:v>
      </x:c>
      <x:c r="N9" s="81" t="n">
        <x:v>442123</x:v>
      </x:c>
      <x:c r="O9" s="81" t="n">
        <x:v>530552</x:v>
      </x:c>
      <x:c r="P9" s="81" t="n">
        <x:v>335333</x:v>
      </x:c>
      <x:c r="Q9" s="118">
        <x:f>SUM(J9:P9)</x:f>
      </x:c>
      <x:c r="R9" s="81" t="n">
        <x:v>7352708</x:v>
      </x:c>
      <x:c r="S9" s="81" t="n">
        <x:v>1117622</x:v>
      </x:c>
      <x:c r="T9" s="59">
        <x:f>SUM('Part C'!$R9:$S9)</x:f>
      </x:c>
      <x:c r="U9" s="81" t="n">
        <x:v>12014.2287581699</x:v>
      </x:c>
      <x:c r="V9" s="81" t="n">
        <x:v>1826.17973856209</x:v>
      </x:c>
      <x:c r="W9" s="81" t="n">
        <x:v>2510812.75147431</x:v>
      </x:c>
      <x:c r="X9" s="81" t="n">
        <x:v>10981142.7514743</x:v>
      </x:c>
      <x:c r="Y9" s="12" t="n">
        <x:v>17943.0437115593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43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59764</x:v>
      </x:c>
      <x:c r="L9" s="81" t="n">
        <x:v>287001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2020-11-20T21:00:09.6698791Z</dcterms:modified>
</coreProperties>
</file>