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<x:sst xmlns:x="http://schemas.openxmlformats.org/spreadsheetml/2006/main" count="239" uniqueCount="239">
  <x:si>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</x:si>
  <x:si>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</x:si>
  <x:si>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Gorham-Middlesex (Marcus Whitman)</x:t>
  </x:si>
  <x:si>
    <x:t>BEDS Code</x:t>
  </x:si>
  <x:si>
    <x:t>430901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</x:si>
  <x:si>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</x:si>
  <x:si>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</x:si>
  <x:si>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</x:si>
  <x:si>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</x:si>
  <x:si>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</x:si>
  <x:si>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ZOE KOLCZYNSKI</x:t>
  </x:si>
  <x:si>
    <x:t>Street Address Line 1</x:t>
  </x:si>
  <x:si>
    <x:t>4100 BALDWIN RD.</x:t>
  </x:si>
  <x:si>
    <x:t>Title of Contact</x:t>
  </x:si>
  <x:si>
    <x:t>School Business Official</x:t>
  </x:si>
  <x:si>
    <x:t>Street Address Line 2</x:t>
  </x:si>
  <x:si>
    <x:t>Email Address</x:t>
  </x:si>
  <x:si>
    <x:t>zkolczynski@mwcsd.org</x:t>
  </x:si>
  <x:si>
    <x:t>City</x:t>
  </x:si>
  <x:si>
    <x:t>RUSHVILLE</x:t>
  </x:si>
  <x:si>
    <x:t>Phone Number</x:t>
  </x:si>
  <x:si>
    <x:t>5855544848</x:t>
  </x:si>
  <x:si>
    <x:t>Zip Code</x:t>
  </x:si>
  <x:si>
    <x:t>14544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</x:si>
  <x:si>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</x:si>
  <x:si>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</x:si>
  <x:si>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</x:si>
  <x:si>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</x:si>
  <x:si>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</x:si>
  <x:si>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</x:si>
  <x:si>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</x:si>
  <x:si>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</x:si>
  <x:si>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</x:si>
  <x:si>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</x:si>
  <x:si>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</x:si>
  <x:si>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</x:si>
  <x:si>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</x:si>
  <x:si>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</x:si>
  <x:si>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</x:si>
  <x:si>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</x:si>
  <x:si>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</x:si>
  <x:si>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</x:si>
  <x:si>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</x:si>
  <x:si>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</x:si>
  <x:si>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</x:si>
  <x:si>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</x:si>
  <x:si>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</x:si>
  <x:si>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</x:si>
  <x:si>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</x:si>
  <x:si>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</x:si>
  <x:si>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</x:si>
  <x:si>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</x:si>
  <x:si>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</x:si>
  <x:si>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</x:si>
  <x:si>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</x:si>
  <x:si>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</x:si>
  <x:si>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</x:si>
  <x:si>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</x:si>
  <x:si>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</x:si>
  <x:si>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</x:si>
  <x:si>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</x:si>
  <x:si>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</x:si>
  <x:si>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</x:si>
  <x:si>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</x:si>
  <x:si>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</x:si>
  <x:si>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</x:si>
  <x:si>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</x:si>
  <x:si>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</x:si>
  <x:si>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</x:si>
  <x:si>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</x:si>
  <x:si>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</x:si>
  <x:si>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</x:si>
  <x:si>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</x:si>
  <x:si>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</x:si>
  <x:si>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</x:si>
  <x:si>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</x:si>
  <x:si>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</x:si>
  <x:si>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</x:si>
  <x:si>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</x:si>
  <x:si>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</x:si>
  <x:si>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</x:si>
  <x:si>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</x:si>
  <x:si>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</x:si>
  <x:si>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</x:si>
  <x:si>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</x:si>
  <x:si>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</x:si>
  <x:si>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</x:si>
  <x:si>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</x:si>
  <x:si>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</x:si>
  <x:si>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</x:si>
  <x:si>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</x:si>
  <x:si>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</x:si>
  <x:si>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</x:si>
  <x:si>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</x:si>
  <x:si>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</x:si>
  <x:si>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</x:si>
  <x:si>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</x:si>
  <x:si>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</x:si>
  <x:si>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</x:si>
  <x:si>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</x:si>
  <x:si>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</x:si>
  <x:si>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</x:si>
  <x:si>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</x:si>
  <x:si>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</x:si>
  <x:si>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</x:si>
  <x:si>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</x:si>
  <x:si>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</x:si>
  <x:si>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</x:si>
  <x:si>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</x:si>
  <x:si>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</x:si>
  <x:si>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</x:si>
  <x:si>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</x:si>
  <x:si>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</x:si>
  <x:si>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</x:si>
  <x:si>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</x:si>
  <x:si>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</x:si>
  <x:si>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</x:si>
  <x:si>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</x:si>
  <x:si>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</x:si>
  <x:si>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</x:si>
  <x:si>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</x:si>
  <x:si>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</x:si>
  <x:si>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</x:si>
  <x:si>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</x:si>
  <x:si>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</x:si>
  <x:si>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</x:si>
  <x:si>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</x:si>
  <x:si>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</x:si>
  <x:si>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</x:si>
  <x:si>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</x:si>
  <x:si>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430901060001</x:t>
  </x:si>
  <x:si>
    <x:t>MARCUS WHITMAN HIGH SCHOOL</x:t>
  </x:si>
  <x:si>
    <x:t>Senior High School</x:t>
  </x:si>
  <x:si>
    <x:t>9</x:t>
  </x:si>
  <x:si>
    <x:t>12</x:t>
  </x:si>
  <x:si>
    <x:t>Yes</x:t>
  </x:si>
  <x:si>
    <x:t>No</x:t>
  </x:si>
  <x:si>
    <x:t>430901060002</x:t>
  </x:si>
  <x:si>
    <x:t>GORHAM ELEMENTARY SCHOOL</x:t>
  </x:si>
  <x:si>
    <x:t>Elementary School</x:t>
  </x:si>
  <x:si>
    <x:t>3</x:t>
  </x:si>
  <x:si>
    <x:t>5</x:t>
  </x:si>
  <x:si>
    <x:t>430901060003</x:t>
  </x:si>
  <x:si>
    <x:t>MARCUS WHITMAN MIDDLE SCHOOL</x:t>
  </x:si>
  <x:si>
    <x:t>Middle/Junior High School</x:t>
  </x:si>
  <x:si>
    <x:t>6</x:t>
  </x:si>
  <x:si>
    <x:t>8</x:t>
  </x:si>
  <x:si>
    <x:t>430901060007</x:t>
  </x:si>
  <x:si>
    <x:t>MIDDLESEX VALLEY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</x:si>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</x:sst>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33550500</x:v>
      </x:c>
      <x:c r="E14" s="10" t="n">
        <x:v>48200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374110</x:v>
      </x:c>
      <x:c r="E15" s="10" t="n">
        <x:v>889294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359600</x:v>
      </x:c>
      <x:c r="E16" s="10" t="n">
        <x:v>520000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2886750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309600</x:v>
      </x:c>
      <x:c r="E24" s="10" t="n">
        <x:v>520000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1994650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648474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</x:v>
      </x:c>
      <x:c r="E35" s="10" t="n">
        <x:v>0</x:v>
      </x:c>
      <x:c r="F35" s="7" t="n">
        <x:v>3</x:v>
      </x:c>
      <x:c r="G35" s="133" t="n">
        <x:v>26666.6666666667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3776300</x:v>
      </x:c>
      <x:c r="E37" s="10" t="n">
        <x:v>48200</x:v>
      </x:c>
      <x:c r="F37" s="7" t="n">
        <x:v>51</x:v>
      </x:c>
      <x:c r="G37" s="133" t="n">
        <x:v>74990.1960784314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25610</x:v>
      </x:c>
      <x:c r="F38" s="7" t="n">
        <x:v>1</x:v>
      </x:c>
      <x:c r="G38" s="133" t="n">
        <x:v>25610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15000</x:v>
      </x:c>
      <x:c r="E41" s="10" t="n">
        <x:v>0</x:v>
      </x:c>
      <x:c r="F41" s="7" t="n">
        <x:v>5</x:v>
      </x:c>
      <x:c r="G41" s="133" t="n">
        <x:v>3000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20800</x:v>
      </x:c>
      <x:c r="E43" s="10" t="n">
        <x:v>1392</x:v>
      </x:c>
      <x:c r="F43" s="7" t="n">
        <x:v>4</x:v>
      </x:c>
      <x:c r="G43" s="133" t="n">
        <x:v>5548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1089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35600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880900</x:v>
      </x:c>
      <x:c r="E63" s="10" t="n">
        <x:v>0</x:v>
      </x:c>
      <x:c r="F63" s="84" t="n">
        <x:v>5</x:v>
      </x:c>
      <x:c r="G63" s="133" t="n">
        <x:v>176180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2427400</x:v>
      </x:c>
      <x:c r="E64" s="10" t="n">
        <x:v>0</x:v>
      </x:c>
      <x:c r="F64" s="84" t="n">
        <x:v>24</x:v>
      </x:c>
      <x:c r="G64" s="133" t="n">
        <x:v>101141.666666667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753450</x:v>
      </x:c>
      <x:c r="E65" s="10" t="n">
        <x:v>0</x:v>
      </x:c>
      <x:c r="F65" s="84" t="n">
        <x:v>3</x:v>
      </x:c>
      <x:c r="G65" s="133" t="n">
        <x:v>251150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768412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114534</x:v>
      </x:c>
      <x:c r="E72" s="10" t="n">
        <x:v>0</x:v>
      </x:c>
      <x:c r="F72" s="84" t="n">
        <x:v>1</x:v>
      </x:c>
      <x:c r="G72" s="133" t="n">
        <x:v>114534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158000</x:v>
      </x:c>
      <x:c r="E74" s="10" t="n">
        <x:v>25177</x:v>
      </x:c>
      <x:c r="F74" s="84" t="n">
        <x:v>1.5</x:v>
      </x:c>
      <x:c r="G74" s="133" t="n">
        <x:v>122118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208095</x:v>
      </x:c>
      <x:c r="E75" s="10" t="n">
        <x:v>0</x:v>
      </x:c>
      <x:c r="F75" s="84" t="n">
        <x:v>1</x:v>
      </x:c>
      <x:c r="G75" s="133" t="n">
        <x:v>208095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49500</x:v>
      </x:c>
      <x:c r="E76" s="10" t="n">
        <x:v>0</x:v>
      </x:c>
      <x:c r="F76" s="84" t="n">
        <x:v>1</x:v>
      </x:c>
      <x:c r="G76" s="133" t="n">
        <x:v>49500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291744</x:v>
      </x:c>
      <x:c r="E77" s="10" t="n">
        <x:v>0</x:v>
      </x:c>
      <x:c r="F77" s="84" t="n">
        <x:v>3</x:v>
      </x:c>
      <x:c r="G77" s="133" t="n">
        <x:v>97248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296802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7353202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14825698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344</x:v>
      </x:c>
      <x:c r="L8" s="108" t="n">
        <x:v>0</x:v>
      </x:c>
      <x:c r="M8" s="108" t="n">
        <x:v>0</x:v>
      </x:c>
      <x:c r="N8" s="108" t="n">
        <x:v>155</x:v>
      </x:c>
      <x:c r="O8" s="108" t="n">
        <x:v>0</x:v>
      </x:c>
      <x:c r="P8" s="108" t="n">
        <x:v>52</x:v>
      </x:c>
      <x:c r="Q8" s="109" t="n">
        <x:v>0</x:v>
      </x:c>
      <x:c r="R8" s="109" t="n">
        <x:v>38</x:v>
      </x:c>
      <x:c r="S8" s="109" t="n">
        <x:v>16</x:v>
      </x:c>
      <x:c r="T8" s="109" t="n">
        <x:v>1</x:v>
      </x:c>
      <x:c r="U8" s="109" t="n">
        <x:v>6.4</x:v>
      </x:c>
      <x:c r="V8" s="109" t="n">
        <x:v>3.8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256</x:v>
      </x:c>
      <x:c r="L9" s="108" t="n">
        <x:v>0</x:v>
      </x:c>
      <x:c r="M9" s="108" t="n">
        <x:v>0</x:v>
      </x:c>
      <x:c r="N9" s="108" t="n">
        <x:v>130</x:v>
      </x:c>
      <x:c r="O9" s="108" t="n">
        <x:v>1</x:v>
      </x:c>
      <x:c r="P9" s="108" t="n">
        <x:v>41</x:v>
      </x:c>
      <x:c r="Q9" s="109" t="n">
        <x:v>0</x:v>
      </x:c>
      <x:c r="R9" s="109" t="n">
        <x:v>26.5</x:v>
      </x:c>
      <x:c r="S9" s="109" t="n">
        <x:v>14</x:v>
      </x:c>
      <x:c r="T9" s="109" t="n">
        <x:v>1.5</x:v>
      </x:c>
      <x:c r="U9" s="109" t="n">
        <x:v>7.6</x:v>
      </x:c>
      <x:c r="V9" s="109" t="n">
        <x:v>1.2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267</x:v>
      </x:c>
      <x:c r="L10" s="108" t="n">
        <x:v>0</x:v>
      </x:c>
      <x:c r="M10" s="108" t="n">
        <x:v>0</x:v>
      </x:c>
      <x:c r="N10" s="108" t="n">
        <x:v>138</x:v>
      </x:c>
      <x:c r="O10" s="108" t="n">
        <x:v>1</x:v>
      </x:c>
      <x:c r="P10" s="108" t="n">
        <x:v>42</x:v>
      </x:c>
      <x:c r="Q10" s="109" t="n">
        <x:v>0</x:v>
      </x:c>
      <x:c r="R10" s="109" t="n">
        <x:v>31</x:v>
      </x:c>
      <x:c r="S10" s="109" t="n">
        <x:v>16</x:v>
      </x:c>
      <x:c r="T10" s="109" t="n">
        <x:v>1</x:v>
      </x:c>
      <x:c r="U10" s="109" t="n">
        <x:v>4.8</x:v>
      </x:c>
      <x:c r="V10" s="109" t="n">
        <x:v>1.8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139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222</x:v>
      </x:c>
      <x:c r="L11" s="108" t="n">
        <x:v>36</x:v>
      </x:c>
      <x:c r="M11" s="108" t="n">
        <x:v>0</x:v>
      </x:c>
      <x:c r="N11" s="108" t="n">
        <x:v>222</x:v>
      </x:c>
      <x:c r="O11" s="108" t="n">
        <x:v>0</x:v>
      </x:c>
      <x:c r="P11" s="108" t="n">
        <x:v>33</x:v>
      </x:c>
      <x:c r="Q11" s="109" t="n">
        <x:v>3</x:v>
      </x:c>
      <x:c r="R11" s="109" t="n">
        <x:v>29.5</x:v>
      </x:c>
      <x:c r="S11" s="109" t="n">
        <x:v>14</x:v>
      </x:c>
      <x:c r="T11" s="109" t="n">
        <x:v>1.5</x:v>
      </x:c>
      <x:c r="U11" s="109" t="n">
        <x:v>6.2</x:v>
      </x:c>
      <x:c r="V11" s="109" t="n">
        <x:v>1.2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149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2324210</x:v>
      </x:c>
      <x:c r="E8" s="81" t="n">
        <x:v>1001856</x:v>
      </x:c>
      <x:c r="F8" s="117" t="n">
        <x:v>1584537.8424</x:v>
      </x:c>
      <x:c r="G8" s="81" t="n">
        <x:v>278359</x:v>
      </x:c>
      <x:c r="H8" s="81" t="n">
        <x:v>975394</x:v>
      </x:c>
      <x:c r="I8" s="118">
        <x:f>SUM(D8:H8)</x:f>
      </x:c>
      <x:c r="J8" s="81" t="n">
        <x:v>3940077</x:v>
      </x:c>
      <x:c r="K8" s="81" t="n">
        <x:v>0</x:v>
      </x:c>
      <x:c r="L8" s="81" t="n">
        <x:v>694700</x:v>
      </x:c>
      <x:c r="M8" s="81" t="n">
        <x:v>0</x:v>
      </x:c>
      <x:c r="N8" s="81" t="n">
        <x:v>275256</x:v>
      </x:c>
      <x:c r="O8" s="81" t="n">
        <x:v>314658</x:v>
      </x:c>
      <x:c r="P8" s="81" t="n">
        <x:v>939675</x:v>
      </x:c>
      <x:c r="Q8" s="118">
        <x:f>SUM(J8:P8)</x:f>
      </x:c>
      <x:c r="R8" s="81" t="n">
        <x:v>6095532</x:v>
      </x:c>
      <x:c r="S8" s="81" t="n">
        <x:v>68834</x:v>
      </x:c>
      <x:c r="T8" s="59">
        <x:f>SUM('Part C'!$R8:$S8)</x:f>
      </x:c>
      <x:c r="U8" s="81" t="n">
        <x:v>17719.5697674419</x:v>
      </x:c>
      <x:c r="V8" s="81" t="n">
        <x:v>200.098837209302</x:v>
      </x:c>
      <x:c r="W8" s="81" t="n">
        <x:v>1926281.96977778</x:v>
      </x:c>
      <x:c r="X8" s="81" t="n">
        <x:v>8090647.96977778</x:v>
      </x:c>
      <x:c r="Y8" s="12" t="n">
        <x:v>23519.3254935401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1817118</x:v>
      </x:c>
      <x:c r="E9" s="81" t="n">
        <x:v>602696</x:v>
      </x:c>
      <x:c r="F9" s="117" t="n">
        <x:v>1152799.3896</x:v>
      </x:c>
      <x:c r="G9" s="81" t="n">
        <x:v>207149</x:v>
      </x:c>
      <x:c r="H9" s="81" t="n">
        <x:v>146259</x:v>
      </x:c>
      <x:c r="I9" s="118">
        <x:f>SUM(D9:H9)</x:f>
      </x:c>
      <x:c r="J9" s="81" t="n">
        <x:v>2200740</x:v>
      </x:c>
      <x:c r="K9" s="81" t="n">
        <x:v>0</x:v>
      </x:c>
      <x:c r="L9" s="81" t="n">
        <x:v>997120</x:v>
      </x:c>
      <x:c r="M9" s="81" t="n">
        <x:v>0</x:v>
      </x:c>
      <x:c r="N9" s="81" t="n">
        <x:v>219252</x:v>
      </x:c>
      <x:c r="O9" s="81" t="n">
        <x:v>293857</x:v>
      </x:c>
      <x:c r="P9" s="81" t="n">
        <x:v>215046</x:v>
      </x:c>
      <x:c r="Q9" s="118">
        <x:f>SUM(J9:P9)</x:f>
      </x:c>
      <x:c r="R9" s="81" t="n">
        <x:v>3661907</x:v>
      </x:c>
      <x:c r="S9" s="81" t="n">
        <x:v>264108</x:v>
      </x:c>
      <x:c r="T9" s="59">
        <x:f>SUM('Part C'!$R9:$S9)</x:f>
      </x:c>
      <x:c r="U9" s="81" t="n">
        <x:v>14304.32421875</x:v>
      </x:c>
      <x:c r="V9" s="81" t="n">
        <x:v>1031.671875</x:v>
      </x:c>
      <x:c r="W9" s="81" t="n">
        <x:v>1433512.16355556</x:v>
      </x:c>
      <x:c r="X9" s="81" t="n">
        <x:v>5359527.16355556</x:v>
      </x:c>
      <x:c r="Y9" s="12" t="n">
        <x:v>20935.6529826389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2160642</x:v>
      </x:c>
      <x:c r="E10" s="81" t="n">
        <x:v>698828</x:v>
      </x:c>
      <x:c r="F10" s="117" t="n">
        <x:v>1362251.508</x:v>
      </x:c>
      <x:c r="G10" s="81" t="n">
        <x:v>216053</x:v>
      </x:c>
      <x:c r="H10" s="81" t="n">
        <x:v>190495</x:v>
      </x:c>
      <x:c r="I10" s="118">
        <x:f>SUM(D10:H10)</x:f>
      </x:c>
      <x:c r="J10" s="81" t="n">
        <x:v>2936093</x:v>
      </x:c>
      <x:c r="K10" s="81" t="n">
        <x:v>0</x:v>
      </x:c>
      <x:c r="L10" s="81" t="n">
        <x:v>767710</x:v>
      </x:c>
      <x:c r="M10" s="81" t="n">
        <x:v>0</x:v>
      </x:c>
      <x:c r="N10" s="81" t="n">
        <x:v>200241</x:v>
      </x:c>
      <x:c r="O10" s="81" t="n">
        <x:v>237247</x:v>
      </x:c>
      <x:c r="P10" s="81" t="n">
        <x:v>486980</x:v>
      </x:c>
      <x:c r="Q10" s="118">
        <x:f>SUM(J10:P10)</x:f>
      </x:c>
      <x:c r="R10" s="81" t="n">
        <x:v>4384566</x:v>
      </x:c>
      <x:c r="S10" s="81" t="n">
        <x:v>243705</x:v>
      </x:c>
      <x:c r="T10" s="59">
        <x:f>SUM('Part C'!$R10:$S10)</x:f>
      </x:c>
      <x:c r="U10" s="81" t="n">
        <x:v>16421.595505618</x:v>
      </x:c>
      <x:c r="V10" s="81" t="n">
        <x:v>912.752808988764</x:v>
      </x:c>
      <x:c r="W10" s="81" t="n">
        <x:v>1495108.38933333</x:v>
      </x:c>
      <x:c r="X10" s="81" t="n">
        <x:v>6123379.38933333</x:v>
      </x:c>
      <x:c r="Y10" s="12" t="n">
        <x:v>22934.0052034956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1948676</x:v>
      </x:c>
      <x:c r="E11" s="81" t="n">
        <x:v>674632</x:v>
      </x:c>
      <x:c r="F11" s="117" t="n">
        <x:v>1249743.9312</x:v>
      </x:c>
      <x:c r="G11" s="81" t="n">
        <x:v>179639</x:v>
      </x:c>
      <x:c r="H11" s="81" t="n">
        <x:v>143974</x:v>
      </x:c>
      <x:c r="I11" s="118">
        <x:f>SUM(D11:H11)</x:f>
      </x:c>
      <x:c r="J11" s="81" t="n">
        <x:v>2350177</x:v>
      </x:c>
      <x:c r="K11" s="81" t="n">
        <x:v>384604</x:v>
      </x:c>
      <x:c r="L11" s="81" t="n">
        <x:v>627093</x:v>
      </x:c>
      <x:c r="M11" s="81" t="n">
        <x:v>0</x:v>
      </x:c>
      <x:c r="N11" s="81" t="n">
        <x:v>217139</x:v>
      </x:c>
      <x:c r="O11" s="81" t="n">
        <x:v>291951</x:v>
      </x:c>
      <x:c r="P11" s="81" t="n">
        <x:v>325697</x:v>
      </x:c>
      <x:c r="Q11" s="118">
        <x:f>SUM(J11:P11)</x:f>
      </x:c>
      <x:c r="R11" s="81" t="n">
        <x:v>3936194</x:v>
      </x:c>
      <x:c r="S11" s="81" t="n">
        <x:v>260468</x:v>
      </x:c>
      <x:c r="T11" s="59">
        <x:f>SUM('Part C'!$R11:$S11)</x:f>
      </x:c>
      <x:c r="U11" s="81" t="n">
        <x:v>15256.5658914729</x:v>
      </x:c>
      <x:c r="V11" s="81" t="n">
        <x:v>1009.56589147287</x:v>
      </x:c>
      <x:c r="W11" s="81" t="n">
        <x:v>1444711.47733333</x:v>
      </x:c>
      <x:c r="X11" s="81" t="n">
        <x:v>5641373.47733333</x:v>
      </x:c>
      <x:c r="Y11" s="12" t="n">
        <x:v>21865.7886718346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135</x:v>
      </x:c>
      <x:c r="E11" s="177" t="s">
        <x:v>136</x:v>
      </x:c>
      <x:c r="F11" s="120" t="n">
        <x:v>36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321383</x:v>
      </x:c>
      <x:c r="L11" s="81" t="n">
        <x:v>63221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149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149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2020-09-24T20:00:07.3148846Z</dcterms:modified>
</coreProperties>
</file>