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<x:sst xmlns:x="http://schemas.openxmlformats.org/spreadsheetml/2006/main" count="227" uniqueCount="227">
  <x:si>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</x:si>
  <x:si>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</x:si>
  <x:si>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Georgetown-South Otselic</x:t>
  </x:si>
  <x:si>
    <x:t>BEDS Code</x:t>
  </x:si>
  <x:si>
    <x:t>081401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</x:si>
  <x:si>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</x:si>
  <x:si>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</x:si>
  <x:si>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</x:si>
  <x:si>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</x:si>
  <x:si>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</x:si>
  <x:si>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Drahos</x:t>
  </x:si>
  <x:si>
    <x:t>Street Address Line 1</x:t>
  </x:si>
  <x:si>
    <x:t>125 County Route 13A</x:t>
  </x:si>
  <x:si>
    <x:t>Title of Contact</x:t>
  </x:si>
  <x:si>
    <x:t>Interim Superintendent of Schools</x:t>
  </x:si>
  <x:si>
    <x:t>Street Address Line 2</x:t>
  </x:si>
  <x:si>
    <x:t>Email Address</x:t>
  </x:si>
  <x:si>
    <x:t>mdrahos@ovcs.org</x:t>
  </x:si>
  <x:si>
    <x:t>City</x:t>
  </x:si>
  <x:si>
    <x:t>South Otselic</x:t>
  </x:si>
  <x:si>
    <x:t>Phone Number</x:t>
  </x:si>
  <x:si>
    <x:t>3156577218</x:t>
  </x:si>
  <x:si>
    <x:t>Zip Code</x:t>
  </x:si>
  <x:si>
    <x:t>13155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</x:si>
  <x:si>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</x:si>
  <x:si>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</x:si>
  <x:si>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</x:si>
  <x:si>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</x:si>
  <x:si>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</x:si>
  <x:si>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</x:si>
  <x:si>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</x:si>
  <x:si>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</x:si>
  <x:si>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</x:si>
  <x:si>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</x:si>
  <x:si>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</x:si>
  <x:si>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</x:si>
  <x:si>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</x:si>
  <x:si>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</x:si>
  <x:si>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</x:si>
  <x:si>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</x:si>
  <x:si>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</x:si>
  <x:si>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</x:si>
  <x:si>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</x:si>
  <x:si>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</x:si>
  <x:si>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</x:si>
  <x:si>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</x:si>
  <x:si>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</x:si>
  <x:si>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</x:si>
  <x:si>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</x:si>
  <x:si>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</x:si>
  <x:si>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</x:si>
  <x:si>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</x:si>
  <x:si>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</x:si>
  <x:si>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</x:si>
  <x:si>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</x:si>
  <x:si>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</x:si>
  <x:si>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</x:si>
  <x:si>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</x:si>
  <x:si>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</x:si>
  <x:si>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</x:si>
  <x:si>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</x:si>
  <x:si>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</x:si>
  <x:si>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</x:si>
  <x:si>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</x:si>
  <x:si>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</x:si>
  <x:si>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</x:si>
  <x:si>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</x:si>
  <x:si>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</x:si>
  <x:si>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</x:si>
  <x:si>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</x:si>
  <x:si>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</x:si>
  <x:si>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</x:si>
  <x:si>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</x:si>
  <x:si>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</x:si>
  <x:si>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</x:si>
  <x:si>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</x:si>
  <x:si>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</x:si>
  <x:si>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</x:si>
  <x:si>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</x:si>
  <x:si>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</x:si>
  <x:si>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</x:si>
  <x:si>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</x:si>
  <x:si>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</x:si>
  <x:si>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</x:si>
  <x:si>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</x:si>
  <x:si>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</x:si>
  <x:si>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</x:si>
  <x:si>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</x:si>
  <x:si>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</x:si>
  <x:si>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</x:si>
  <x:si>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</x:si>
  <x:si>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</x:si>
  <x:si>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</x:si>
  <x:si>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</x:si>
  <x:si>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</x:si>
  <x:si>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</x:si>
  <x:si>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</x:si>
  <x:si>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</x:si>
  <x:si>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</x:si>
  <x:si>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</x:si>
  <x:si>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</x:si>
  <x:si>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</x:si>
  <x:si>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</x:si>
  <x:si>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</x:si>
  <x:si>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</x:si>
  <x:si>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</x:si>
  <x:si>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</x:si>
  <x:si>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</x:si>
  <x:si>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</x:si>
  <x:si>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</x:si>
  <x:si>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</x:si>
  <x:si>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</x:si>
  <x:si>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</x:si>
  <x:si>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</x:si>
  <x:si>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</x:si>
  <x:si>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</x:si>
  <x:si>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</x:si>
  <x:si>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</x:si>
  <x:si>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</x:si>
  <x:si>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</x:si>
  <x:si>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</x:si>
  <x:si>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</x:si>
  <x:si>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</x:si>
  <x:si>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</x:si>
  <x:si>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</x:si>
  <x:si>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</x:si>
  <x:si>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</x:si>
  <x:si>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</x:si>
  <x:si>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</x:si>
  <x:si>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</x:si>
  <x:si>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081401040001</x:t>
  </x:si>
  <x:si>
    <x:t>OTSELIC VALLEY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</x:si>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</x:sst>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11783428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151833</x:v>
      </x:c>
      <x:c r="E15" s="10" t="n">
        <x:v>277050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263493</x:v>
      </x:c>
      <x:c r="E16" s="10" t="n">
        <x:v>98097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1239510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263493</x:v>
      </x:c>
      <x:c r="E24" s="10" t="n">
        <x:v>98097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707527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250591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695324</x:v>
      </x:c>
      <x:c r="E37" s="10" t="n">
        <x:v>0</x:v>
      </x:c>
      <x:c r="F37" s="7" t="n">
        <x:v>11</x:v>
      </x:c>
      <x:c r="G37" s="133" t="n">
        <x:v>63211.2727272727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55500</x:v>
      </x:c>
      <x:c r="E38" s="10" t="n">
        <x:v>0</x:v>
      </x:c>
      <x:c r="F38" s="7" t="n">
        <x:v>1</x:v>
      </x:c>
      <x:c r="G38" s="133" t="n">
        <x:v>55500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8508</x:v>
      </x:c>
      <x:c r="F41" s="7" t="n">
        <x:v>2</x:v>
      </x:c>
      <x:c r="G41" s="133" t="n">
        <x:v>4254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400</x:v>
      </x:c>
      <x:c r="E43" s="10" t="n">
        <x:v>0</x:v>
      </x:c>
      <x:c r="F43" s="7" t="n">
        <x:v>1</x:v>
      </x:c>
      <x:c r="G43" s="133" t="n">
        <x:v>400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35834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748365</x:v>
      </x:c>
      <x:c r="E63" s="10" t="n">
        <x:v>0</x:v>
      </x:c>
      <x:c r="F63" s="84" t="n">
        <x:v>15</x:v>
      </x:c>
      <x:c r="G63" s="133" t="n">
        <x:v>49891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689347</x:v>
      </x:c>
      <x:c r="E64" s="10" t="n">
        <x:v>0</x:v>
      </x:c>
      <x:c r="F64" s="84" t="n">
        <x:v>82</x:v>
      </x:c>
      <x:c r="G64" s="133" t="n">
        <x:v>8406.67073170732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698825</x:v>
      </x:c>
      <x:c r="E65" s="10" t="n">
        <x:v>0</x:v>
      </x:c>
      <x:c r="F65" s="84" t="n">
        <x:v>15</x:v>
      </x:c>
      <x:c r="G65" s="133" t="n">
        <x:v>46588.3333333333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319226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107282</x:v>
      </x:c>
      <x:c r="E72" s="10" t="n">
        <x:v>18721</x:v>
      </x:c>
      <x:c r="F72" s="84" t="n">
        <x:v>82</x:v>
      </x:c>
      <x:c r="G72" s="133" t="n">
        <x:v>1536.62195121951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1869</x:v>
      </x:c>
      <x:c r="E73" s="10" t="n">
        <x:v>0</x:v>
      </x:c>
      <x:c r="F73" s="84" t="n">
        <x:v>82</x:v>
      </x:c>
      <x:c r="G73" s="133" t="n">
        <x:v>22.7926829268293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11255</x:v>
      </x:c>
      <x:c r="E74" s="10" t="n">
        <x:v>0</x:v>
      </x:c>
      <x:c r="F74" s="84" t="n">
        <x:v>82</x:v>
      </x:c>
      <x:c r="G74" s="133" t="n">
        <x:v>137.256097560976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60861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480212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2599415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4033374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298</x:v>
      </x:c>
      <x:c r="L8" s="108" t="n">
        <x:v>12</x:v>
      </x:c>
      <x:c r="M8" s="108" t="n">
        <x:v>0</x:v>
      </x:c>
      <x:c r="N8" s="108" t="n">
        <x:v>141</x:v>
      </x:c>
      <x:c r="O8" s="108" t="n">
        <x:v>165</x:v>
      </x:c>
      <x:c r="P8" s="108" t="n">
        <x:v>85</x:v>
      </x:c>
      <x:c r="Q8" s="109" t="n">
        <x:v>12</x:v>
      </x:c>
      <x:c r="R8" s="109" t="n">
        <x:v>21</x:v>
      </x:c>
      <x:c r="S8" s="109" t="n">
        <x:v>15</x:v>
      </x:c>
      <x:c r="T8" s="109" t="n">
        <x:v>4</x:v>
      </x:c>
      <x:c r="U8" s="109" t="n">
        <x:v>3</x:v>
      </x:c>
      <x:c r="V8" s="109" t="n">
        <x:v>30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2082601</x:v>
      </x:c>
      <x:c r="E8" s="81" t="n">
        <x:v>750396</x:v>
      </x:c>
      <x:c r="F8" s="117" t="n">
        <x:v>1488456.6238</x:v>
      </x:c>
      <x:c r="G8" s="81" t="n">
        <x:v>1082510</x:v>
      </x:c>
      <x:c r="H8" s="81" t="n">
        <x:v>451990</x:v>
      </x:c>
      <x:c r="I8" s="118">
        <x:f>SUM(D8:H8)</x:f>
      </x:c>
      <x:c r="J8" s="81" t="n">
        <x:v>3690161</x:v>
      </x:c>
      <x:c r="K8" s="81" t="n">
        <x:v>151833</x:v>
      </x:c>
      <x:c r="L8" s="81" t="n">
        <x:v>734764</x:v>
      </x:c>
      <x:c r="M8" s="81" t="n">
        <x:v>0</x:v>
      </x:c>
      <x:c r="N8" s="81" t="n">
        <x:v>269024</x:v>
      </x:c>
      <x:c r="O8" s="81" t="n">
        <x:v>541935</x:v>
      </x:c>
      <x:c r="P8" s="81" t="n">
        <x:v>468237</x:v>
      </x:c>
      <x:c r="Q8" s="118">
        <x:f>SUM(J8:P8)</x:f>
      </x:c>
      <x:c r="R8" s="81" t="n">
        <x:v>5606133</x:v>
      </x:c>
      <x:c r="S8" s="81" t="n">
        <x:v>249821</x:v>
      </x:c>
      <x:c r="T8" s="59">
        <x:f>SUM('Part C'!$R8:$S8)</x:f>
      </x:c>
      <x:c r="U8" s="81" t="n">
        <x:v>18084.3</x:v>
      </x:c>
      <x:c r="V8" s="81" t="n">
        <x:v>805.874193548387</x:v>
      </x:c>
      <x:c r="W8" s="81" t="n">
        <x:v>3171797</x:v>
      </x:c>
      <x:c r="X8" s="81" t="n">
        <x:v>9027751</x:v>
      </x:c>
      <x:c r="Y8" s="12" t="n">
        <x:v>29121.7774193548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12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151833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2020-10-06T00:00:07.5714488Z</dcterms:modified>
</coreProperties>
</file>