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<x:sst xmlns:x="http://schemas.openxmlformats.org/spreadsheetml/2006/main" count="242" uniqueCount="242">
  <x:si>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</x:si>
  <x:si>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</x:si>
  <x:si>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Geneva</x:t>
  </x:si>
  <x:si>
    <x:t>BEDS Code</x:t>
  </x:si>
  <x:si>
    <x:t>430700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</x:si>
  <x:si>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</x:si>
  <x:si>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</x:si>
  <x:si>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</x:si>
  <x:si>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</x:si>
  <x:si>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</x:si>
  <x:si>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Mary Gere-Penna</x:t>
  </x:si>
  <x:si>
    <x:t>Street Address Line 1</x:t>
  </x:si>
  <x:si>
    <x:t>400 West North Street</x:t>
  </x:si>
  <x:si>
    <x:t>Title of Contact</x:t>
  </x:si>
  <x:si>
    <x:t>Director of Business &amp; Finance</x:t>
  </x:si>
  <x:si>
    <x:t>Street Address Line 2</x:t>
  </x:si>
  <x:si>
    <x:t>Email Address</x:t>
  </x:si>
  <x:si>
    <x:t>mary.gerepenna@genevacsd.org</x:t>
  </x:si>
  <x:si>
    <x:t>City</x:t>
  </x:si>
  <x:si>
    <x:t>Phone Number</x:t>
  </x:si>
  <x:si>
    <x:t>3157810400</x:t>
  </x:si>
  <x:si>
    <x:t>Zip Code</x:t>
  </x:si>
  <x:si>
    <x:t>14456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</x:si>
  <x:si>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</x:si>
  <x:si>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</x:si>
  <x:si>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</x:si>
  <x:si>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</x:si>
  <x:si>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</x:si>
  <x:si>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</x:si>
  <x:si>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</x:si>
  <x:si>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</x:si>
  <x:si>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</x:si>
  <x:si>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</x:si>
  <x:si>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</x:si>
  <x:si>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</x:si>
  <x:si>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</x:si>
  <x:si>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</x:si>
  <x:si>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</x:si>
  <x:si>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</x:si>
  <x:si>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</x:si>
  <x:si>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</x:si>
  <x:si>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</x:si>
  <x:si>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</x:si>
  <x:si>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</x:si>
  <x:si>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</x:si>
  <x:si>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</x:si>
  <x:si>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</x:si>
  <x:si>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</x:si>
  <x:si>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</x:si>
  <x:si>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</x:si>
  <x:si>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</x:si>
  <x:si>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</x:si>
  <x:si>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</x:si>
  <x:si>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</x:si>
  <x:si>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</x:si>
  <x:si>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</x:si>
  <x:si>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</x:si>
  <x:si>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</x:si>
  <x:si>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</x:si>
  <x:si>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</x:si>
  <x:si>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</x:si>
  <x:si>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</x:si>
  <x:si>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</x:si>
  <x:si>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</x:si>
  <x:si>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</x:si>
  <x:si>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</x:si>
  <x:si>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</x:si>
  <x:si>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</x:si>
  <x:si>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</x:si>
  <x:si>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</x:si>
  <x:si>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</x:si>
  <x:si>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</x:si>
  <x:si>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</x:si>
  <x:si>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</x:si>
  <x:si>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</x:si>
  <x:si>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</x:si>
  <x:si>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</x:si>
  <x:si>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</x:si>
  <x:si>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</x:si>
  <x:si>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</x:si>
  <x:si>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</x:si>
  <x:si>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</x:si>
  <x:si>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</x:si>
  <x:si>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</x:si>
  <x:si>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</x:si>
  <x:si>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</x:si>
  <x:si>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</x:si>
  <x:si>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</x:si>
  <x:si>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</x:si>
  <x:si>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</x:si>
  <x:si>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</x:si>
  <x:si>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</x:si>
  <x:si>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</x:si>
  <x:si>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</x:si>
  <x:si>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</x:si>
  <x:si>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</x:si>
  <x:si>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</x:si>
  <x:si>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</x:si>
  <x:si>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</x:si>
  <x:si>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</x:si>
  <x:si>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</x:si>
  <x:si>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</x:si>
  <x:si>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</x:si>
  <x:si>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</x:si>
  <x:si>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</x:si>
  <x:si>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</x:si>
  <x:si>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</x:si>
  <x:si>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</x:si>
  <x:si>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</x:si>
  <x:si>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</x:si>
  <x:si>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</x:si>
  <x:si>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</x:si>
  <x:si>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</x:si>
  <x:si>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</x:si>
  <x:si>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</x:si>
  <x:si>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</x:si>
  <x:si>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</x:si>
  <x:si>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</x:si>
  <x:si>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</x:si>
  <x:si>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</x:si>
  <x:si>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</x:si>
  <x:si>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</x:si>
  <x:si>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</x:si>
  <x:si>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</x:si>
  <x:si>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</x:si>
  <x:si>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</x:si>
  <x:si>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</x:si>
  <x:si>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</x:si>
  <x:si>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</x:si>
  <x:si>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430700010001</x:t>
  </x:si>
  <x:si>
    <x:t>WEST STREET ELEMENTARY SCHOOL</x:t>
  </x:si>
  <x:si>
    <x:t>05</x:t>
  </x:si>
  <x:si>
    <x:t>Elementary School</x:t>
  </x:si>
  <x:si>
    <x:t>Pre-K</x:t>
  </x:si>
  <x:si>
    <x:t>1</x:t>
  </x:si>
  <x:si>
    <x:t>Yes</x:t>
  </x:si>
  <x:si>
    <x:t>No</x:t>
  </x:si>
  <x:si>
    <x:t>430700010002</x:t>
  </x:si>
  <x:si>
    <x:t>NORTH STREET ELEMENTARY SCHOOL</x:t>
  </x:si>
  <x:si>
    <x:t>04</x:t>
  </x:si>
  <x:si>
    <x:t>2</x:t>
  </x:si>
  <x:si>
    <x:t>5</x:t>
  </x:si>
  <x:si>
    <x:t>430700010005</x:t>
  </x:si>
  <x:si>
    <x:t>GENEVA MIDDLE SCHOOL</x:t>
  </x:si>
  <x:si>
    <x:t>03</x:t>
  </x:si>
  <x:si>
    <x:t>Middle/Junior High School</x:t>
  </x:si>
  <x:si>
    <x:t>6</x:t>
  </x:si>
  <x:si>
    <x:t>8</x:t>
  </x:si>
  <x:si>
    <x:t>430700010006</x:t>
  </x:si>
  <x:si>
    <x:t>GENEVA HIGH SCHOOL</x:t>
  </x:si>
  <x:si>
    <x:t>02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</x:si>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</x:sst>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58079910</x:v>
      </x:c>
      <x:c r="E14" s="10" t="n">
        <x:v>935795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4926522</x:v>
      </x:c>
      <x:c r="E15" s="10" t="n">
        <x:v>4011188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27461</x:v>
      </x:c>
      <x:c r="E16" s="10" t="n">
        <x:v>1580164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2561734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10375532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27461</x:v>
      </x:c>
      <x:c r="E24" s="10" t="n">
        <x:v>1580164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2120014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581267</x:v>
      </x:c>
      <x:c r="E28" s="10" t="n">
        <x:v>26754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27500</x:v>
      </x:c>
      <x:c r="E35" s="10" t="n">
        <x:v>0</x:v>
      </x:c>
      <x:c r="F35" s="7" t="n">
        <x:v>4</x:v>
      </x:c>
      <x:c r="G35" s="133" t="n">
        <x:v>6875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387000</x:v>
      </x:c>
      <x:c r="E36" s="10" t="n">
        <x:v>531965</x:v>
      </x:c>
      <x:c r="F36" s="7" t="n">
        <x:v>167</x:v>
      </x:c>
      <x:c r="G36" s="133" t="n">
        <x:v>5502.78443113772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8214119</x:v>
      </x:c>
      <x:c r="E37" s="10" t="n">
        <x:v>0</x:v>
      </x:c>
      <x:c r="F37" s="7" t="n">
        <x:v>97</x:v>
      </x:c>
      <x:c r="G37" s="133" t="n">
        <x:v>84681.6391752577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550000</x:v>
      </x:c>
      <x:c r="E38" s="10" t="n">
        <x:v>0</x:v>
      </x:c>
      <x:c r="F38" s="7" t="n">
        <x:v>8</x:v>
      </x:c>
      <x:c r="G38" s="133" t="n">
        <x:v>68750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69586</x:v>
      </x:c>
      <x:c r="E40" s="10" t="n">
        <x:v>57300</x:v>
      </x:c>
      <x:c r="F40" s="7" t="n">
        <x:v>21</x:v>
      </x:c>
      <x:c r="G40" s="133" t="n">
        <x:v>6042.19047619048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650000</x:v>
      </x:c>
      <x:c r="E41" s="10" t="n">
        <x:v>0</x:v>
      </x:c>
      <x:c r="F41" s="7" t="n">
        <x:v>64</x:v>
      </x:c>
      <x:c r="G41" s="133" t="n">
        <x:v>10156.25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106272</x:v>
      </x:c>
      <x:c r="E43" s="10" t="n">
        <x:v>0</x:v>
      </x:c>
      <x:c r="F43" s="7" t="n">
        <x:v>68</x:v>
      </x:c>
      <x:c r="G43" s="133" t="n">
        <x:v>1562.82352941176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2095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26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32400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1425300</x:v>
      </x:c>
      <x:c r="E63" s="10" t="n">
        <x:v>0</x:v>
      </x:c>
      <x:c r="F63" s="84" t="n">
        <x:v>8</x:v>
      </x:c>
      <x:c r="G63" s="133" t="n">
        <x:v>178162.5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2927454</x:v>
      </x:c>
      <x:c r="E64" s="10" t="n">
        <x:v>0</x:v>
      </x:c>
      <x:c r="F64" s="84" t="n">
        <x:v>30</x:v>
      </x:c>
      <x:c r="G64" s="133" t="n">
        <x:v>97581.8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1203400</x:v>
      </x:c>
      <x:c r="E65" s="10" t="n">
        <x:v>0</x:v>
      </x:c>
      <x:c r="F65" s="84" t="n">
        <x:v>2</x:v>
      </x:c>
      <x:c r="G65" s="133" t="n">
        <x:v>601700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910070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219300</x:v>
      </x:c>
      <x:c r="E72" s="10" t="n">
        <x:v>0</x:v>
      </x:c>
      <x:c r="F72" s="84" t="n">
        <x:v>2</x:v>
      </x:c>
      <x:c r="G72" s="133" t="n">
        <x:v>109650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569142</x:v>
      </x:c>
      <x:c r="E74" s="10" t="n">
        <x:v>175552</x:v>
      </x:c>
      <x:c r="F74" s="84" t="n">
        <x:v>6</x:v>
      </x:c>
      <x:c r="G74" s="133" t="n">
        <x:v>124115.666666667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238601</x:v>
      </x:c>
      <x:c r="E78" s="10" t="n">
        <x:v>32298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2952381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13599511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25868817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428</x:v>
      </x:c>
      <x:c r="L8" s="108" t="n">
        <x:v>105</x:v>
      </x:c>
      <x:c r="M8" s="108" t="n">
        <x:v>26</x:v>
      </x:c>
      <x:c r="N8" s="108" t="n">
        <x:v>231</x:v>
      </x:c>
      <x:c r="O8" s="108" t="n">
        <x:v>36</x:v>
      </x:c>
      <x:c r="P8" s="108" t="n">
        <x:v>30</x:v>
      </x:c>
      <x:c r="Q8" s="109" t="n">
        <x:v>6</x:v>
      </x:c>
      <x:c r="R8" s="109" t="n">
        <x:v>34</x:v>
      </x:c>
      <x:c r="S8" s="109" t="n">
        <x:v>20</x:v>
      </x:c>
      <x:c r="T8" s="109" t="n">
        <x:v>2</x:v>
      </x:c>
      <x:c r="U8" s="109" t="n">
        <x:v>8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606</x:v>
      </x:c>
      <x:c r="L9" s="108" t="n">
        <x:v>0</x:v>
      </x:c>
      <x:c r="M9" s="108" t="n">
        <x:v>0</x:v>
      </x:c>
      <x:c r="N9" s="108" t="n">
        <x:v>386</x:v>
      </x:c>
      <x:c r="O9" s="108" t="n">
        <x:v>72</x:v>
      </x:c>
      <x:c r="P9" s="108" t="n">
        <x:v>85</x:v>
      </x:c>
      <x:c r="Q9" s="109" t="n">
        <x:v>8</x:v>
      </x:c>
      <x:c r="R9" s="109" t="n">
        <x:v>58</x:v>
      </x:c>
      <x:c r="S9" s="109" t="n">
        <x:v>19</x:v>
      </x:c>
      <x:c r="T9" s="109" t="n">
        <x:v>3</x:v>
      </x:c>
      <x:c r="U9" s="109" t="n">
        <x:v>6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144</x:v>
      </x:c>
      <x:c r="D10" s="176" t="s">
        <x:v>145</x:v>
      </x:c>
      <x:c r="E10" s="177" t="s">
        <x:v>146</x:v>
      </x:c>
      <x:c r="F10" s="177" t="s">
        <x:v>147</x:v>
      </x:c>
      <x:c r="G10" s="177" t="s">
        <x:v>135</x:v>
      </x:c>
      <x:c r="H10" s="177" t="s"/>
      <x:c r="I10" s="177" t="s">
        <x:v>136</x:v>
      </x:c>
      <x:c r="J10" s="107" t="n"/>
      <x:c r="K10" s="108" t="n">
        <x:v>462</x:v>
      </x:c>
      <x:c r="L10" s="108" t="n">
        <x:v>0</x:v>
      </x:c>
      <x:c r="M10" s="108" t="n">
        <x:v>0</x:v>
      </x:c>
      <x:c r="N10" s="108" t="n">
        <x:v>280</x:v>
      </x:c>
      <x:c r="O10" s="108" t="n">
        <x:v>59</x:v>
      </x:c>
      <x:c r="P10" s="108" t="n">
        <x:v>62</x:v>
      </x:c>
      <x:c r="Q10" s="109" t="n">
        <x:v>9</x:v>
      </x:c>
      <x:c r="R10" s="109" t="n">
        <x:v>42</x:v>
      </x:c>
      <x:c r="S10" s="109" t="n">
        <x:v>10</x:v>
      </x:c>
      <x:c r="T10" s="109" t="n">
        <x:v>2</x:v>
      </x:c>
      <x:c r="U10" s="109" t="n">
        <x:v>5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148</x:v>
      </x:c>
      <x:c r="B11" s="175" t="s">
        <x:v>149</x:v>
      </x:c>
      <x:c r="C11" s="174" t="s">
        <x:v>150</x:v>
      </x:c>
      <x:c r="D11" s="176" t="s">
        <x:v>151</x:v>
      </x:c>
      <x:c r="E11" s="177" t="s">
        <x:v>152</x:v>
      </x:c>
      <x:c r="F11" s="177" t="s">
        <x:v>153</x:v>
      </x:c>
      <x:c r="G11" s="177" t="s">
        <x:v>135</x:v>
      </x:c>
      <x:c r="H11" s="177" t="s"/>
      <x:c r="I11" s="177" t="s">
        <x:v>136</x:v>
      </x:c>
      <x:c r="J11" s="107" t="n"/>
      <x:c r="K11" s="108" t="n">
        <x:v>599</x:v>
      </x:c>
      <x:c r="L11" s="108" t="n">
        <x:v>0</x:v>
      </x:c>
      <x:c r="M11" s="108" t="n">
        <x:v>0</x:v>
      </x:c>
      <x:c r="N11" s="108" t="n">
        <x:v>316</x:v>
      </x:c>
      <x:c r="O11" s="108" t="n">
        <x:v>49</x:v>
      </x:c>
      <x:c r="P11" s="108" t="n">
        <x:v>48</x:v>
      </x:c>
      <x:c r="Q11" s="109" t="n">
        <x:v>9</x:v>
      </x:c>
      <x:c r="R11" s="109" t="n">
        <x:v>51</x:v>
      </x:c>
      <x:c r="S11" s="109" t="n">
        <x:v>8</x:v>
      </x:c>
      <x:c r="T11" s="109" t="n">
        <x:v>3</x:v>
      </x:c>
      <x:c r="U11" s="109" t="n">
        <x:v>11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133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3741893</x:v>
      </x:c>
      <x:c r="E8" s="81" t="n">
        <x:v>1214346</x:v>
      </x:c>
      <x:c r="F8" s="117" t="n">
        <x:v>2039987.9724</x:v>
      </x:c>
      <x:c r="G8" s="81" t="n">
        <x:v>324359</x:v>
      </x:c>
      <x:c r="H8" s="81" t="n">
        <x:v>699890</x:v>
      </x:c>
      <x:c r="I8" s="118">
        <x:f>SUM(D8:H8)</x:f>
      </x:c>
      <x:c r="J8" s="81" t="n">
        <x:v>4532139</x:v>
      </x:c>
      <x:c r="K8" s="81" t="n">
        <x:v>1335567</x:v>
      </x:c>
      <x:c r="L8" s="81" t="n">
        <x:v>539202</x:v>
      </x:c>
      <x:c r="M8" s="81" t="n">
        <x:v>33067</x:v>
      </x:c>
      <x:c r="N8" s="81" t="n">
        <x:v>367385</x:v>
      </x:c>
      <x:c r="O8" s="81" t="n">
        <x:v>297816</x:v>
      </x:c>
      <x:c r="P8" s="81" t="n">
        <x:v>915300</x:v>
      </x:c>
      <x:c r="Q8" s="118">
        <x:f>SUM(J8:P8)</x:f>
      </x:c>
      <x:c r="R8" s="81" t="n">
        <x:v>6476233</x:v>
      </x:c>
      <x:c r="S8" s="81" t="n">
        <x:v>1544243</x:v>
      </x:c>
      <x:c r="T8" s="59">
        <x:f>SUM('Part C'!$R8:$S8)</x:f>
      </x:c>
      <x:c r="U8" s="81" t="n">
        <x:v>11585.3899821109</x:v>
      </x:c>
      <x:c r="V8" s="81" t="n">
        <x:v>2762.50983899821</x:v>
      </x:c>
      <x:c r="W8" s="81" t="n">
        <x:v>2683475.73315364</x:v>
      </x:c>
      <x:c r="X8" s="81" t="n">
        <x:v>10703951.7331536</x:v>
      </x:c>
      <x:c r="Y8" s="12" t="n">
        <x:v>19148.3930825646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4538899</x:v>
      </x:c>
      <x:c r="E9" s="81" t="n">
        <x:v>1191592</x:v>
      </x:c>
      <x:c r="F9" s="117" t="n">
        <x:v>2358670.0956</x:v>
      </x:c>
      <x:c r="G9" s="81" t="n">
        <x:v>444975</x:v>
      </x:c>
      <x:c r="H9" s="81" t="n">
        <x:v>963427</x:v>
      </x:c>
      <x:c r="I9" s="118">
        <x:f>SUM(D9:H9)</x:f>
      </x:c>
      <x:c r="J9" s="81" t="n">
        <x:v>6024836</x:v>
      </x:c>
      <x:c r="K9" s="81" t="n">
        <x:v>0</x:v>
      </x:c>
      <x:c r="L9" s="81" t="n">
        <x:v>1324213</x:v>
      </x:c>
      <x:c r="M9" s="81" t="n">
        <x:v>0</x:v>
      </x:c>
      <x:c r="N9" s="81" t="n">
        <x:v>527703</x:v>
      </x:c>
      <x:c r="O9" s="81" t="n">
        <x:v>438806</x:v>
      </x:c>
      <x:c r="P9" s="81" t="n">
        <x:v>1182005</x:v>
      </x:c>
      <x:c r="Q9" s="118">
        <x:f>SUM(J9:P9)</x:f>
      </x:c>
      <x:c r="R9" s="81" t="n">
        <x:v>8560708</x:v>
      </x:c>
      <x:c r="S9" s="81" t="n">
        <x:v>936855</x:v>
      </x:c>
      <x:c r="T9" s="59">
        <x:f>SUM('Part C'!$R9:$S9)</x:f>
      </x:c>
      <x:c r="U9" s="81" t="n">
        <x:v>14126.5808580858</x:v>
      </x:c>
      <x:c r="V9" s="81" t="n">
        <x:v>1545.96534653465</x:v>
      </x:c>
      <x:c r="W9" s="81" t="n">
        <x:v>2909098.91644205</x:v>
      </x:c>
      <x:c r="X9" s="81" t="n">
        <x:v>12406661.916442</x:v>
      </x:c>
      <x:c r="Y9" s="12" t="n">
        <x:v>20473.039466076</x:v>
      </x:c>
    </x:row>
    <x:row r="10" spans="1:25" s="6" customFormat="1">
      <x:c r="A10" s="194" t="s">
        <x:v>142</x:v>
      </x:c>
      <x:c r="B10" s="194" t="s">
        <x:v>143</x:v>
      </x:c>
      <x:c r="C10" s="194" t="s">
        <x:v>144</x:v>
      </x:c>
      <x:c r="D10" s="81" t="n">
        <x:v>3995221</x:v>
      </x:c>
      <x:c r="E10" s="81" t="n">
        <x:v>1102106</x:v>
      </x:c>
      <x:c r="F10" s="117" t="n">
        <x:v>2098059.7932</x:v>
      </x:c>
      <x:c r="G10" s="81" t="n">
        <x:v>295418</x:v>
      </x:c>
      <x:c r="H10" s="81" t="n">
        <x:v>658548</x:v>
      </x:c>
      <x:c r="I10" s="118">
        <x:f>SUM(D10:H10)</x:f>
      </x:c>
      <x:c r="J10" s="81" t="n">
        <x:v>5256110</x:v>
      </x:c>
      <x:c r="K10" s="81" t="n">
        <x:v>0</x:v>
      </x:c>
      <x:c r="L10" s="81" t="n">
        <x:v>857089</x:v>
      </x:c>
      <x:c r="M10" s="81" t="n">
        <x:v>0</x:v>
      </x:c>
      <x:c r="N10" s="81" t="n">
        <x:v>391970</x:v>
      </x:c>
      <x:c r="O10" s="81" t="n">
        <x:v>359518</x:v>
      </x:c>
      <x:c r="P10" s="81" t="n">
        <x:v>1284666</x:v>
      </x:c>
      <x:c r="Q10" s="118">
        <x:f>SUM(J10:P10)</x:f>
      </x:c>
      <x:c r="R10" s="81" t="n">
        <x:v>7434119</x:v>
      </x:c>
      <x:c r="S10" s="81" t="n">
        <x:v>715234</x:v>
      </x:c>
      <x:c r="T10" s="59">
        <x:f>SUM('Part C'!$R10:$S10)</x:f>
      </x:c>
      <x:c r="U10" s="81" t="n">
        <x:v>16091.1666666667</x:v>
      </x:c>
      <x:c r="V10" s="81" t="n">
        <x:v>1548.12554112554</x:v>
      </x:c>
      <x:c r="W10" s="81" t="n">
        <x:v>2217827.88679245</x:v>
      </x:c>
      <x:c r="X10" s="81" t="n">
        <x:v>10367180.8867925</x:v>
      </x:c>
      <x:c r="Y10" s="12" t="n">
        <x:v>22439.7854692477</x:v>
      </x:c>
    </x:row>
    <x:row r="11" spans="1:25" s="6" customFormat="1">
      <x:c r="A11" s="194" t="s">
        <x:v>148</x:v>
      </x:c>
      <x:c r="B11" s="194" t="s">
        <x:v>149</x:v>
      </x:c>
      <x:c r="C11" s="194" t="s">
        <x:v>150</x:v>
      </x:c>
      <x:c r="D11" s="81" t="n">
        <x:v>4218243</x:v>
      </x:c>
      <x:c r="E11" s="81" t="n">
        <x:v>1520086</x:v>
      </x:c>
      <x:c r="F11" s="117" t="n">
        <x:v>2361896.2164</x:v>
      </x:c>
      <x:c r="G11" s="81" t="n">
        <x:v>1078288</x:v>
      </x:c>
      <x:c r="H11" s="81" t="n">
        <x:v>985437</x:v>
      </x:c>
      <x:c r="I11" s="118">
        <x:f>SUM(D11:H11)</x:f>
      </x:c>
      <x:c r="J11" s="81" t="n">
        <x:v>6399082</x:v>
      </x:c>
      <x:c r="K11" s="81" t="n">
        <x:v>0</x:v>
      </x:c>
      <x:c r="L11" s="81" t="n">
        <x:v>929538</x:v>
      </x:c>
      <x:c r="M11" s="81" t="n">
        <x:v>0</x:v>
      </x:c>
      <x:c r="N11" s="81" t="n">
        <x:v>671081</x:v>
      </x:c>
      <x:c r="O11" s="81" t="n">
        <x:v>447162</x:v>
      </x:c>
      <x:c r="P11" s="81" t="n">
        <x:v>1717087</x:v>
      </x:c>
      <x:c r="Q11" s="118">
        <x:f>SUM(J11:P11)</x:f>
      </x:c>
      <x:c r="R11" s="81" t="n">
        <x:v>9237168</x:v>
      </x:c>
      <x:c r="S11" s="81" t="n">
        <x:v>926782</x:v>
      </x:c>
      <x:c r="T11" s="59">
        <x:f>SUM('Part C'!$R11:$S11)</x:f>
      </x:c>
      <x:c r="U11" s="81" t="n">
        <x:v>15420.9816360601</x:v>
      </x:c>
      <x:c r="V11" s="81" t="n">
        <x:v>1547.21535893155</x:v>
      </x:c>
      <x:c r="W11" s="81" t="n">
        <x:v>2875495.46361186</x:v>
      </x:c>
      <x:c r="X11" s="81" t="n">
        <x:v>13039445.4636119</x:v>
      </x:c>
      <x:c r="Y11" s="12" t="n">
        <x:v>21768.6902564472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20</x:v>
      </x:c>
      <x:c r="G8" s="120" t="n">
        <x:v>55</x:v>
      </x:c>
      <x:c r="H8" s="120" t="n">
        <x:v>0</x:v>
      </x:c>
      <x:c r="I8" s="120" t="n">
        <x:v>30</x:v>
      </x:c>
      <x:c r="J8" s="121">
        <x:f>SUM(F8:I8)</x:f>
      </x:c>
      <x:c r="K8" s="81" t="n">
        <x:v>570358</x:v>
      </x:c>
      <x:c r="L8" s="81" t="n">
        <x:v>0</x:v>
      </x:c>
      <x:c r="M8" s="81" t="n">
        <x:v>765209</x:v>
      </x:c>
      <x:c r="N8" s="118">
        <x:f>SUM(K8:M8)</x:f>
      </x:c>
      <x:c r="O8" s="122" t="n">
        <x:v>0</x:v>
      </x:c>
      <x:c r="P8" s="81" t="n">
        <x:v>149612</x:v>
      </x:c>
      <x:c r="Q8" s="81" t="n">
        <x:v>79240</x:v>
      </x:c>
      <x:c r="R8" s="81" t="n">
        <x:v>4230</x:v>
      </x:c>
      <x:c r="S8" s="81" t="n">
        <x:v>0</x:v>
      </x:c>
      <x:c r="T8" s="81" t="n">
        <x:v>353764</x:v>
      </x:c>
      <x:c r="U8" s="81" t="n">
        <x:v>34328</x:v>
      </x:c>
      <x:c r="V8" s="118">
        <x:f>SUM(P8:U8)</x:f>
      </x:c>
      <x:c r="W8" s="81" t="n">
        <x:v>85317</x:v>
      </x:c>
      <x:c r="X8" s="81" t="n">
        <x:v>164960</x:v>
      </x:c>
      <x:c r="Y8" s="12" t="n">
        <x:v>370897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297429</x:v>
      </x:c>
      <x:c r="Q9" s="81" t="n">
        <x:v>83508</x:v>
      </x:c>
      <x:c r="R9" s="81" t="n">
        <x:v>8367</x:v>
      </x:c>
      <x:c r="S9" s="81" t="n">
        <x:v>0</x:v>
      </x:c>
      <x:c r="T9" s="81" t="n">
        <x:v>473046</x:v>
      </x:c>
      <x:c r="U9" s="81" t="n">
        <x:v>44091</x:v>
      </x:c>
      <x:c r="V9" s="118">
        <x:f>SUM(P9:U9)</x:f>
      </x:c>
      <x:c r="W9" s="81" t="n">
        <x:v>108177</x:v>
      </x:c>
      <x:c r="X9" s="81" t="n">
        <x:v>197175</x:v>
      </x:c>
      <x:c r="Y9" s="12" t="n">
        <x:v>601089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144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245116</x:v>
      </x:c>
      <x:c r="Q10" s="81" t="n">
        <x:v>52866</x:v>
      </x:c>
      <x:c r="R10" s="81" t="n">
        <x:v>6340</x:v>
      </x:c>
      <x:c r="S10" s="81" t="n">
        <x:v>0</x:v>
      </x:c>
      <x:c r="T10" s="81" t="n">
        <x:v>399999</x:v>
      </x:c>
      <x:c r="U10" s="81" t="n">
        <x:v>37287</x:v>
      </x:c>
      <x:c r="V10" s="118">
        <x:f>SUM(P10:U10)</x:f>
      </x:c>
      <x:c r="W10" s="81" t="n">
        <x:v>25461</x:v>
      </x:c>
      <x:c r="X10" s="81" t="n">
        <x:v>150532</x:v>
      </x:c>
      <x:c r="Y10" s="12" t="n">
        <x:v>565615</x:v>
      </x:c>
    </x:row>
    <x:row r="11" spans="1:25" s="3" customFormat="1" x14ac:dyDescent="0.3">
      <x:c r="A11" s="194" t="s">
        <x:v>148</x:v>
      </x:c>
      <x:c r="B11" s="194" t="s">
        <x:v>149</x:v>
      </x:c>
      <x:c r="C11" s="194" t="s">
        <x:v>150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257432</x:v>
      </x:c>
      <x:c r="Q11" s="81" t="n">
        <x:v>60653</x:v>
      </x:c>
      <x:c r="R11" s="81" t="n">
        <x:v>8330</x:v>
      </x:c>
      <x:c r="S11" s="81" t="n">
        <x:v>0</x:v>
      </x:c>
      <x:c r="T11" s="81" t="n">
        <x:v>217733</x:v>
      </x:c>
      <x:c r="U11" s="81" t="n">
        <x:v>46398</x:v>
      </x:c>
      <x:c r="V11" s="118">
        <x:f>SUM(P11:U11)</x:f>
      </x:c>
      <x:c r="W11" s="81" t="n">
        <x:v>38795</x:v>
      </x:c>
      <x:c r="X11" s="81" t="n">
        <x:v>195055</x:v>
      </x:c>
      <x:c r="Y11" s="12" t="n">
        <x:v>356696</x:v>
      </x:c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214</x:v>
      </x:c>
      <x:c r="G15" s="173" t="s"/>
      <x:c r="H15" s="173" t="s"/>
      <x:c r="I15" s="173" t="s"/>
      <x:c r="J15" s="164" t="s"/>
      <x:c r="K15" s="163" t="s">
        <x:v>215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4</x:v>
      </x:c>
      <x:c r="F17" s="7" t="n">
        <x:v>39</x:v>
      </x:c>
      <x:c r="G17" s="7" t="n">
        <x:v>34</x:v>
      </x:c>
      <x:c r="H17" s="7" t="n">
        <x:v>34</x:v>
      </x:c>
      <x:c r="I17" s="7" t="n">
        <x:v>60</x:v>
      </x:c>
      <x:c r="J17" s="17">
        <x:f>SUM(F17:I17)</x:f>
      </x:c>
      <x:c r="K17" s="81" t="n">
        <x:v>387000</x:v>
      </x:c>
      <x:c r="L17" s="81" t="n">
        <x:v>0</x:v>
      </x:c>
      <x:c r="M17" s="81" t="n">
        <x:v>531965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144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148</x:v>
      </x:c>
      <x:c r="B11" s="194" t="s">
        <x:v>149</x:v>
      </x:c>
      <x:c r="C11" s="194" t="s">
        <x:v>150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2020-11-18T00:00:06.0494574Z</dcterms:modified>
</coreProperties>
</file>