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<x:sst xmlns:x="http://schemas.openxmlformats.org/spreadsheetml/2006/main" count="230" uniqueCount="230">
  <x:si>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</x:si>
  <x:si>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</x:si>
  <x:si>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Franklinville</x:t>
  </x:si>
  <x:si>
    <x:t>BEDS Code</x:t>
  </x:si>
  <x:si>
    <x:t>041101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</x:si>
  <x:si>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</x:si>
  <x:si>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</x:si>
  <x:si>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</x:si>
  <x:si>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</x:si>
  <x:si>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</x:si>
  <x:si>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Donna Howard</x:t>
  </x:si>
  <x:si>
    <x:t>Street Address Line 1</x:t>
  </x:si>
  <x:si>
    <x:t>31 N. Main Street</x:t>
  </x:si>
  <x:si>
    <x:t>Title of Contact</x:t>
  </x:si>
  <x:si>
    <x:t>Business Executive</x:t>
  </x:si>
  <x:si>
    <x:t>Street Address Line 2</x:t>
  </x:si>
  <x:si>
    <x:t>Email Address</x:t>
  </x:si>
  <x:si>
    <x:t>dlhoward@tbafcs.org</x:t>
  </x:si>
  <x:si>
    <x:t>City</x:t>
  </x:si>
  <x:si>
    <x:t>Phone Number</x:t>
  </x:si>
  <x:si>
    <x:t>7166768028</x:t>
  </x:si>
  <x:si>
    <x:t>Zip Code</x:t>
  </x:si>
  <x:si>
    <x:t>14737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</x:si>
  <x:si>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</x:si>
  <x:si>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</x:si>
  <x:si>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</x:si>
  <x:si>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</x:si>
  <x:si>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</x:si>
  <x:si>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</x:si>
  <x:si>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</x:si>
  <x:si>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</x:si>
  <x:si>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</x:si>
  <x:si>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</x:si>
  <x:si>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</x:si>
  <x:si>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</x:si>
  <x:si>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</x:si>
  <x:si>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</x:si>
  <x:si>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</x:si>
  <x:si>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</x:si>
  <x:si>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</x:si>
  <x:si>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</x:si>
  <x:si>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</x:si>
  <x:si>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</x:si>
  <x:si>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</x:si>
  <x:si>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</x:si>
  <x:si>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</x:si>
  <x:si>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</x:si>
  <x:si>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</x:si>
  <x:si>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</x:si>
  <x:si>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</x:si>
  <x:si>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</x:si>
  <x:si>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</x:si>
  <x:si>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</x:si>
  <x:si>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</x:si>
  <x:si>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</x:si>
  <x:si>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</x:si>
  <x:si>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</x:si>
  <x:si>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</x:si>
  <x:si>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</x:si>
  <x:si>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</x:si>
  <x:si>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</x:si>
  <x:si>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</x:si>
  <x:si>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</x:si>
  <x:si>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</x:si>
  <x:si>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</x:si>
  <x:si>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</x:si>
  <x:si>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</x:si>
  <x:si>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</x:si>
  <x:si>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</x:si>
  <x:si>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</x:si>
  <x:si>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</x:si>
  <x:si>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</x:si>
  <x:si>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</x:si>
  <x:si>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</x:si>
  <x:si>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</x:si>
  <x:si>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</x:si>
  <x:si>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</x:si>
  <x:si>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</x:si>
  <x:si>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</x:si>
  <x:si>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</x:si>
  <x:si>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</x:si>
  <x:si>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</x:si>
  <x:si>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</x:si>
  <x:si>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</x:si>
  <x:si>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</x:si>
  <x:si>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</x:si>
  <x:si>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</x:si>
  <x:si>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</x:si>
  <x:si>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</x:si>
  <x:si>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</x:si>
  <x:si>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</x:si>
  <x:si>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</x:si>
  <x:si>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</x:si>
  <x:si>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</x:si>
  <x:si>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</x:si>
  <x:si>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</x:si>
  <x:si>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</x:si>
  <x:si>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</x:si>
  <x:si>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</x:si>
  <x:si>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</x:si>
  <x:si>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</x:si>
  <x:si>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</x:si>
  <x:si>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</x:si>
  <x:si>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</x:si>
  <x:si>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</x:si>
  <x:si>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</x:si>
  <x:si>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</x:si>
  <x:si>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</x:si>
  <x:si>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</x:si>
  <x:si>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</x:si>
  <x:si>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</x:si>
  <x:si>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</x:si>
  <x:si>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</x:si>
  <x:si>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</x:si>
  <x:si>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</x:si>
  <x:si>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</x:si>
  <x:si>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</x:si>
  <x:si>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</x:si>
  <x:si>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</x:si>
  <x:si>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</x:si>
  <x:si>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</x:si>
  <x:si>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</x:si>
  <x:si>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</x:si>
  <x:si>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</x:si>
  <x:si>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</x:si>
  <x:si>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</x:si>
  <x:si>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</x:si>
  <x:si>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</x:si>
  <x:si>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</x:si>
  <x:si>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041101040002</x:t>
  </x:si>
  <x:si>
    <x:t>FRANKLINVILLE JUNIOR-SENIOR HIGH SCH</x:t>
  </x:si>
  <x:si>
    <x:t>Junior-Senior High School</x:t>
  </x:si>
  <x:si>
    <x:t>6</x:t>
  </x:si>
  <x:si>
    <x:t>12</x:t>
  </x:si>
  <x:si>
    <x:t>Yes</x:t>
  </x:si>
  <x:si>
    <x:t>No</x:t>
  </x:si>
  <x:si>
    <x:t>041101040003</x:t>
  </x:si>
  <x:si>
    <x:t>FRANKLINVILLE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</x:si>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</x:sst>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19689962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355685</x:v>
      </x:c>
      <x:c r="E15" s="10" t="n">
        <x:v>509187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114900</x:v>
      </x:c>
      <x:c r="E16" s="10" t="n">
        <x:v>392000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1556000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114900</x:v>
      </x:c>
      <x:c r="E24" s="10" t="n">
        <x:v>392000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1245095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299095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55000</x:v>
      </x:c>
      <x:c r="E35" s="10" t="n">
        <x:v>0</x:v>
      </x:c>
      <x:c r="F35" s="7" t="n">
        <x:v>1</x:v>
      </x:c>
      <x:c r="G35" s="133" t="n">
        <x:v>55000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182000</x:v>
      </x:c>
      <x:c r="E38" s="10" t="n">
        <x:v>0</x:v>
      </x:c>
      <x:c r="F38" s="7" t="n">
        <x:v>1</x:v>
      </x:c>
      <x:c r="G38" s="133" t="n">
        <x:v>182000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1000</x:v>
      </x:c>
      <x:c r="E43" s="10" t="n">
        <x:v>0</x:v>
      </x:c>
      <x:c r="F43" s="7" t="n">
        <x:v>20</x:v>
      </x:c>
      <x:c r="G43" s="133" t="n">
        <x:v>50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21955</x:v>
      </x:c>
      <x:c r="E62" s="10" t="n">
        <x:v>0</x:v>
      </x:c>
      <x:c r="F62" s="84" t="n">
        <x:v>1.1</x:v>
      </x:c>
      <x:c r="G62" s="133" t="n">
        <x:v>19959.0909090909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776262</x:v>
      </x:c>
      <x:c r="E63" s="10" t="n">
        <x:v>0</x:v>
      </x:c>
      <x:c r="F63" s="84" t="n">
        <x:v>5.9</x:v>
      </x:c>
      <x:c r="G63" s="133" t="n">
        <x:v>131569.830508475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1065086</x:v>
      </x:c>
      <x:c r="E64" s="10" t="n">
        <x:v>0</x:v>
      </x:c>
      <x:c r="F64" s="84" t="n">
        <x:v>15.7</x:v>
      </x:c>
      <x:c r="G64" s="133" t="n">
        <x:v>67839.872611465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670963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421598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211690</x:v>
      </x:c>
      <x:c r="E72" s="10" t="n">
        <x:v>0</x:v>
      </x:c>
      <x:c r="F72" s="84" t="n">
        <x:v>0.8</x:v>
      </x:c>
      <x:c r="G72" s="133" t="n">
        <x:v>264612.5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240000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53575</x:v>
      </x:c>
      <x:c r="E75" s="10" t="n">
        <x:v>0</x:v>
      </x:c>
      <x:c r="F75" s="84" t="n">
        <x:v>0.5</x:v>
      </x:c>
      <x:c r="G75" s="133" t="n">
        <x:v>107150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10000</x:v>
      </x:c>
      <x:c r="E76" s="10" t="n">
        <x:v>0</x:v>
      </x:c>
      <x:c r="F76" s="84" t="n">
        <x:v>3</x:v>
      </x:c>
      <x:c r="G76" s="133" t="n">
        <x:v>3333.33333333333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58325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377760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4081914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8419756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315</x:v>
      </x:c>
      <x:c r="L8" s="108" t="n">
        <x:v>0</x:v>
      </x:c>
      <x:c r="M8" s="108" t="n">
        <x:v>0</x:v>
      </x:c>
      <x:c r="N8" s="108" t="n">
        <x:v>195</x:v>
      </x:c>
      <x:c r="O8" s="108" t="n">
        <x:v>0</x:v>
      </x:c>
      <x:c r="P8" s="108" t="n">
        <x:v>68</x:v>
      </x:c>
      <x:c r="Q8" s="109" t="n">
        <x:v>2</x:v>
      </x:c>
      <x:c r="R8" s="109" t="n">
        <x:v>18</x:v>
      </x:c>
      <x:c r="S8" s="109" t="n">
        <x:v>2</x:v>
      </x:c>
      <x:c r="T8" s="109" t="n">
        <x:v>3</x:v>
      </x:c>
      <x:c r="U8" s="109" t="n">
        <x:v>2</x:v>
      </x:c>
      <x:c r="V8" s="109" t="n">
        <x:v>23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367</x:v>
      </x:c>
      <x:c r="L9" s="108" t="n">
        <x:v>22</x:v>
      </x:c>
      <x:c r="M9" s="108" t="n">
        <x:v>0</x:v>
      </x:c>
      <x:c r="N9" s="108" t="n">
        <x:v>228</x:v>
      </x:c>
      <x:c r="O9" s="108" t="n">
        <x:v>0</x:v>
      </x:c>
      <x:c r="P9" s="108" t="n">
        <x:v>44</x:v>
      </x:c>
      <x:c r="Q9" s="109" t="n">
        <x:v>2</x:v>
      </x:c>
      <x:c r="R9" s="109" t="n">
        <x:v>25</x:v>
      </x:c>
      <x:c r="S9" s="109" t="n">
        <x:v>1</x:v>
      </x:c>
      <x:c r="T9" s="109" t="n">
        <x:v>1.5</x:v>
      </x:c>
      <x:c r="U9" s="109" t="n">
        <x:v>4.5</x:v>
      </x:c>
      <x:c r="V9" s="109" t="n">
        <x:v>23.5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2520189</x:v>
      </x:c>
      <x:c r="E8" s="81" t="n">
        <x:v>840718</x:v>
      </x:c>
      <x:c r="F8" s="117" t="n">
        <x:v>1478462.9893</x:v>
      </x:c>
      <x:c r="G8" s="81" t="n">
        <x:v>1583319</x:v>
      </x:c>
      <x:c r="H8" s="81" t="n">
        <x:v>368103</x:v>
      </x:c>
      <x:c r="I8" s="118">
        <x:f>SUM(D8:H8)</x:f>
      </x:c>
      <x:c r="J8" s="81" t="n">
        <x:v>4125140</x:v>
      </x:c>
      <x:c r="K8" s="81" t="n">
        <x:v>0</x:v>
      </x:c>
      <x:c r="L8" s="81" t="n">
        <x:v>1306685</x:v>
      </x:c>
      <x:c r="M8" s="81" t="n">
        <x:v>0</x:v>
      </x:c>
      <x:c r="N8" s="81" t="n">
        <x:v>232260</x:v>
      </x:c>
      <x:c r="O8" s="81" t="n">
        <x:v>377615</x:v>
      </x:c>
      <x:c r="P8" s="81" t="n">
        <x:v>749094</x:v>
      </x:c>
      <x:c r="Q8" s="118">
        <x:f>SUM(J8:P8)</x:f>
      </x:c>
      <x:c r="R8" s="81" t="n">
        <x:v>6292110</x:v>
      </x:c>
      <x:c r="S8" s="81" t="n">
        <x:v>498684</x:v>
      </x:c>
      <x:c r="T8" s="59">
        <x:f>SUM('Part C'!$R8:$S8)</x:f>
      </x:c>
      <x:c r="U8" s="81" t="n">
        <x:v>19974.9523809524</x:v>
      </x:c>
      <x:c r="V8" s="81" t="n">
        <x:v>1583.12380952381</x:v>
      </x:c>
      <x:c r="W8" s="81" t="n">
        <x:v>1748256.26420455</x:v>
      </x:c>
      <x:c r="X8" s="81" t="n">
        <x:v>8539050.26420454</x:v>
      </x:c>
      <x:c r="Y8" s="12" t="n">
        <x:v>27108.0960768398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2655216</x:v>
      </x:c>
      <x:c r="E9" s="81" t="n">
        <x:v>632882</x:v>
      </x:c>
      <x:c r="F9" s="117" t="n">
        <x:v>1446434.3102</x:v>
      </x:c>
      <x:c r="G9" s="81" t="n">
        <x:v>1576225</x:v>
      </x:c>
      <x:c r="H9" s="81" t="n">
        <x:v>207881</x:v>
      </x:c>
      <x:c r="I9" s="118">
        <x:f>SUM(D9:H9)</x:f>
      </x:c>
      <x:c r="J9" s="81" t="n">
        <x:v>3530819</x:v>
      </x:c>
      <x:c r="K9" s="81" t="n">
        <x:v>355685</x:v>
      </x:c>
      <x:c r="L9" s="81" t="n">
        <x:v>1847761</x:v>
      </x:c>
      <x:c r="M9" s="81" t="n">
        <x:v>0</x:v>
      </x:c>
      <x:c r="N9" s="81" t="n">
        <x:v>244491</x:v>
      </x:c>
      <x:c r="O9" s="81" t="n">
        <x:v>322117</x:v>
      </x:c>
      <x:c r="P9" s="81" t="n">
        <x:v>217763</x:v>
      </x:c>
      <x:c r="Q9" s="118">
        <x:f>SUM(J9:P9)</x:f>
      </x:c>
      <x:c r="R9" s="81" t="n">
        <x:v>6508133</x:v>
      </x:c>
      <x:c r="S9" s="81" t="n">
        <x:v>10503</x:v>
      </x:c>
      <x:c r="T9" s="59">
        <x:f>SUM('Part C'!$R9:$S9)</x:f>
      </x:c>
      <x:c r="U9" s="81" t="n">
        <x:v>16730.4190231362</x:v>
      </x:c>
      <x:c r="V9" s="81" t="n">
        <x:v>27</x:v>
      </x:c>
      <x:c r="W9" s="81" t="n">
        <x:v>2158957.73579545</x:v>
      </x:c>
      <x:c r="X9" s="81" t="n">
        <x:v>8677593.73579546</x:v>
      </x:c>
      <x:c r="Y9" s="12" t="n">
        <x:v>22307.4389094999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22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355685</x:v>
      </x:c>
      <x:c r="L9" s="81" t="n">
        <x:v>0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2020-10-07T16:30:07.2457239Z</dcterms:modified>
</coreProperties>
</file>