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<x:sst xmlns:x="http://schemas.openxmlformats.org/spreadsheetml/2006/main" count="226" uniqueCount="226">
  <x:si>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</x:si>
  <x:si>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</x:si>
  <x:si>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Fort Edward</x:t>
  </x:si>
  <x:si>
    <x:t>BEDS Code</x:t>
  </x:si>
  <x:si>
    <x:t>640601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</x:si>
  <x:si>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</x:si>
  <x:si>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</x:si>
  <x:si>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</x:si>
  <x:si>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</x:si>
  <x:si>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</x:si>
  <x:si>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Sharlene Petro-Durgan</x:t>
  </x:si>
  <x:si>
    <x:t>Street Address Line 1</x:t>
  </x:si>
  <x:si>
    <x:t>220 Broadway</x:t>
  </x:si>
  <x:si>
    <x:t>Title of Contact</x:t>
  </x:si>
  <x:si>
    <x:t>Business Manager/District Treasurer</x:t>
  </x:si>
  <x:si>
    <x:t>Street Address Line 2</x:t>
  </x:si>
  <x:si>
    <x:t>Email Address</x:t>
  </x:si>
  <x:si>
    <x:t>spetrodurgan@mail.fehb.org</x:t>
  </x:si>
  <x:si>
    <x:t>City</x:t>
  </x:si>
  <x:si>
    <x:t>Phone Number</x:t>
  </x:si>
  <x:si>
    <x:t>5188625207</x:t>
  </x:si>
  <x:si>
    <x:t>Zip Code</x:t>
  </x:si>
  <x:si>
    <x:t>12828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</x:si>
  <x:si>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</x:si>
  <x:si>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</x:si>
  <x:si>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</x:si>
  <x:si>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</x:si>
  <x:si>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</x:si>
  <x:si>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</x:si>
  <x:si>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</x:si>
  <x:si>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</x:si>
  <x:si>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</x:si>
  <x:si>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</x:si>
  <x:si>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</x:si>
  <x:si>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</x:si>
  <x:si>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</x:si>
  <x:si>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</x:si>
  <x:si>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</x:si>
  <x:si>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</x:si>
  <x:si>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</x:si>
  <x:si>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</x:si>
  <x:si>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</x:si>
  <x:si>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</x:si>
  <x:si>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</x:si>
  <x:si>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</x:si>
  <x:si>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</x:si>
  <x:si>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</x:si>
  <x:si>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</x:si>
  <x:si>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</x:si>
  <x:si>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</x:si>
  <x:si>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</x:si>
  <x:si>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</x:si>
  <x:si>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</x:si>
  <x:si>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</x:si>
  <x:si>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</x:si>
  <x:si>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</x:si>
  <x:si>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</x:si>
  <x:si>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</x:si>
  <x:si>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</x:si>
  <x:si>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</x:si>
  <x:si>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</x:si>
  <x:si>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</x:si>
  <x:si>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</x:si>
  <x:si>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</x:si>
  <x:si>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</x:si>
  <x:si>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</x:si>
  <x:si>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</x:si>
  <x:si>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</x:si>
  <x:si>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</x:si>
  <x:si>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</x:si>
  <x:si>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</x:si>
  <x:si>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</x:si>
  <x:si>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</x:si>
  <x:si>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</x:si>
  <x:si>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</x:si>
  <x:si>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</x:si>
  <x:si>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</x:si>
  <x:si>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</x:si>
  <x:si>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</x:si>
  <x:si>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</x:si>
  <x:si>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</x:si>
  <x:si>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</x:si>
  <x:si>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</x:si>
  <x:si>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</x:si>
  <x:si>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</x:si>
  <x:si>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</x:si>
  <x:si>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</x:si>
  <x:si>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</x:si>
  <x:si>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</x:si>
  <x:si>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</x:si>
  <x:si>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</x:si>
  <x:si>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</x:si>
  <x:si>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</x:si>
  <x:si>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</x:si>
  <x:si>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</x:si>
  <x:si>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</x:si>
  <x:si>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</x:si>
  <x:si>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</x:si>
  <x:si>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</x:si>
  <x:si>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</x:si>
  <x:si>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</x:si>
  <x:si>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</x:si>
  <x:si>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</x:si>
  <x:si>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</x:si>
  <x:si>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</x:si>
  <x:si>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</x:si>
  <x:si>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</x:si>
  <x:si>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</x:si>
  <x:si>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</x:si>
  <x:si>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</x:si>
  <x:si>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</x:si>
  <x:si>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</x:si>
  <x:si>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</x:si>
  <x:si>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</x:si>
  <x:si>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</x:si>
  <x:si>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</x:si>
  <x:si>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</x:si>
  <x:si>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</x:si>
  <x:si>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</x:si>
  <x:si>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</x:si>
  <x:si>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</x:si>
  <x:si>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</x:si>
  <x:si>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</x:si>
  <x:si>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</x:si>
  <x:si>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</x:si>
  <x:si>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</x:si>
  <x:si>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</x:si>
  <x:si>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</x:si>
  <x:si>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</x:si>
  <x:si>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640601020001</x:t>
  </x:si>
  <x:si>
    <x:t>FORT EDWARD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</x:si>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</x:sst>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11179469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42910</x:v>
      </x:c>
      <x:c r="E15" s="10" t="n">
        <x:v>309681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303179</x:v>
      </x:c>
      <x:c r="E16" s="10" t="n">
        <x:v>254200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95000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1305987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263179</x:v>
      </x:c>
      <x:c r="E24" s="10" t="n">
        <x:v>254200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100142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243352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86249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268095</x:v>
      </x:c>
      <x:c r="E35" s="10" t="n">
        <x:v>0</x:v>
      </x:c>
      <x:c r="F35" s="7" t="n">
        <x:v>6</x:v>
      </x:c>
      <x:c r="G35" s="133" t="n">
        <x:v>44682.5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279128</x:v>
      </x:c>
      <x:c r="E37" s="10" t="n">
        <x:v>0</x:v>
      </x:c>
      <x:c r="F37" s="7" t="n">
        <x:v>16</x:v>
      </x:c>
      <x:c r="G37" s="133" t="n">
        <x:v>17445.5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386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5400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450070</x:v>
      </x:c>
      <x:c r="E63" s="10" t="n">
        <x:v>0</x:v>
      </x:c>
      <x:c r="F63" s="84" t="n">
        <x:v>2.8</x:v>
      </x:c>
      <x:c r="G63" s="133" t="n">
        <x:v>160739.285714286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457015</x:v>
      </x:c>
      <x:c r="E64" s="10" t="n">
        <x:v>0</x:v>
      </x:c>
      <x:c r="F64" s="84" t="n">
        <x:v>5</x:v>
      </x:c>
      <x:c r="G64" s="133" t="n">
        <x:v>91403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244329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217652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4800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22922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398834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2826937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4174133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386</x:v>
      </x:c>
      <x:c r="L8" s="108" t="n">
        <x:v>0</x:v>
      </x:c>
      <x:c r="M8" s="108" t="n">
        <x:v>0</x:v>
      </x:c>
      <x:c r="N8" s="108" t="n">
        <x:v>166</x:v>
      </x:c>
      <x:c r="O8" s="108" t="n">
        <x:v>0</x:v>
      </x:c>
      <x:c r="P8" s="108" t="n">
        <x:v>87</x:v>
      </x:c>
      <x:c r="Q8" s="109" t="n">
        <x:v>2.5</x:v>
      </x:c>
      <x:c r="R8" s="109" t="n">
        <x:v>39.3</x:v>
      </x:c>
      <x:c r="S8" s="109" t="n">
        <x:v>20</x:v>
      </x:c>
      <x:c r="T8" s="109" t="n">
        <x:v>2</x:v>
      </x:c>
      <x:c r="U8" s="109" t="n">
        <x:v>5.7</x:v>
      </x:c>
      <x:c r="V8" s="109" t="n">
        <x:v>14.8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154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3187129</x:v>
      </x:c>
      <x:c r="E8" s="81" t="n">
        <x:v>464571</x:v>
      </x:c>
      <x:c r="F8" s="117" t="n">
        <x:v>2124193.89</x:v>
      </x:c>
      <x:c r="G8" s="81" t="n">
        <x:v>1460084</x:v>
      </x:c>
      <x:c r="H8" s="81" t="n">
        <x:v>157099</x:v>
      </x:c>
      <x:c r="I8" s="118">
        <x:f>SUM(D8:H8)</x:f>
      </x:c>
      <x:c r="J8" s="81" t="n">
        <x:v>3928563</x:v>
      </x:c>
      <x:c r="K8" s="81" t="n">
        <x:v>0</x:v>
      </x:c>
      <x:c r="L8" s="81" t="n">
        <x:v>2760749</x:v>
      </x:c>
      <x:c r="M8" s="81" t="n">
        <x:v>0</x:v>
      </x:c>
      <x:c r="N8" s="81" t="n">
        <x:v>132934</x:v>
      </x:c>
      <x:c r="O8" s="81" t="n">
        <x:v>313192</x:v>
      </x:c>
      <x:c r="P8" s="81" t="n">
        <x:v>257646</x:v>
      </x:c>
      <x:c r="Q8" s="118">
        <x:f>SUM(J8:P8)</x:f>
      </x:c>
      <x:c r="R8" s="81" t="n">
        <x:v>7083404</x:v>
      </x:c>
      <x:c r="S8" s="81" t="n">
        <x:v>309681</x:v>
      </x:c>
      <x:c r="T8" s="59">
        <x:f>SUM('Part C'!$R8:$S8)</x:f>
      </x:c>
      <x:c r="U8" s="81" t="n">
        <x:v>18350.7875647668</x:v>
      </x:c>
      <x:c r="V8" s="81" t="n">
        <x:v>802.282383419689</x:v>
      </x:c>
      <x:c r="W8" s="81" t="n">
        <x:v>1801022</x:v>
      </x:c>
      <x:c r="X8" s="81" t="n">
        <x:v>9194107</x:v>
      </x:c>
      <x:c r="Y8" s="12" t="n">
        <x:v>23818.9300518135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151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134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0</x:v>
      </x:c>
      <x:c r="Q8" s="81" t="n">
        <x:v>100000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154</x:v>
      </x:c>
      <x:c r="C2" s="83" t="s">
        <x:v>134</x:v>
      </x:c>
    </x:row>
    <x:row r="3" spans="1:9" x14ac:dyDescent="0.3">
      <x:c r="A3" s="2" t="s">
        <x:v>215</x:v>
      </x:c>
      <x:c r="B3" s="83" t="s">
        <x:v>216</x:v>
      </x:c>
      <x:c r="C3" s="83" t="s">
        <x:v>135</x:v>
      </x:c>
      <x:c r="D3" s="2" t="s">
        <x:v>214</x:v>
      </x:c>
      <x:c r="F3" s="2" t="s">
        <x:v>154</x:v>
      </x:c>
      <x:c r="H3" s="2" t="n">
        <x:v>2020</x:v>
      </x:c>
      <x:c r="I3" s="2" t="n">
        <x:v>2015</x:v>
      </x:c>
    </x:row>
    <x:row r="4" spans="1:9" x14ac:dyDescent="0.3">
      <x:c r="A4" s="2" t="s">
        <x:v>131</x:v>
      </x:c>
      <x:c r="B4" s="83" t="s">
        <x:v>217</x:v>
      </x:c>
      <x:c r="D4" s="2" t="s">
        <x:v>218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131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2020-11-05T22:30:08.5428384Z</dcterms:modified>
</coreProperties>
</file>