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<x:sst xmlns:x="http://schemas.openxmlformats.org/spreadsheetml/2006/main" count="241" uniqueCount="241">
  <x:si>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</x:si>
  <x:si>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</x:si>
  <x:si>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Fayetteville-Manlius</x:t>
  </x:si>
  <x:si>
    <x:t>BEDS Code</x:t>
  </x:si>
  <x:si>
    <x:t>421001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</x:si>
  <x:si>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</x:si>
  <x:si>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</x:si>
  <x:si>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</x:si>
  <x:si>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</x:si>
  <x:si>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</x:si>
  <x:si>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William Furlong</x:t>
  </x:si>
  <x:si>
    <x:t>Street Address Line 1</x:t>
  </x:si>
  <x:si>
    <x:t>8199 E Seneca Turnpike</x:t>
  </x:si>
  <x:si>
    <x:t>Title of Contact</x:t>
  </x:si>
  <x:si>
    <x:t>Assistant Superintendent for Business</x:t>
  </x:si>
  <x:si>
    <x:t>Street Address Line 2</x:t>
  </x:si>
  <x:si>
    <x:t>Email Address</x:t>
  </x:si>
  <x:si>
    <x:t>wfurlong@fmschools.org</x:t>
  </x:si>
  <x:si>
    <x:t>City</x:t>
  </x:si>
  <x:si>
    <x:t>Manlius</x:t>
  </x:si>
  <x:si>
    <x:t>Phone Number</x:t>
  </x:si>
  <x:si>
    <x:t>3156921226</x:t>
  </x:si>
  <x:si>
    <x:t>Zip Code</x:t>
  </x:si>
  <x:si>
    <x:t>13104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</x:si>
  <x:si>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</x:si>
  <x:si>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</x:si>
  <x:si>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</x:si>
  <x:si>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</x:si>
  <x:si>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</x:si>
  <x:si>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</x:si>
  <x:si>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</x:si>
  <x:si>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</x:si>
  <x:si>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</x:si>
  <x:si>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</x:si>
  <x:si>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</x:si>
  <x:si>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</x:si>
  <x:si>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</x:si>
  <x:si>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</x:si>
  <x:si>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</x:si>
  <x:si>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</x:si>
  <x:si>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</x:si>
  <x:si>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</x:si>
  <x:si>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</x:si>
  <x:si>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</x:si>
  <x:si>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</x:si>
  <x:si>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</x:si>
  <x:si>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</x:si>
  <x:si>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</x:si>
  <x:si>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</x:si>
  <x:si>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</x:si>
  <x:si>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</x:si>
  <x:si>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</x:si>
  <x:si>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</x:si>
  <x:si>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</x:si>
  <x:si>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</x:si>
  <x:si>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</x:si>
  <x:si>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</x:si>
  <x:si>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</x:si>
  <x:si>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</x:si>
  <x:si>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</x:si>
  <x:si>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</x:si>
  <x:si>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</x:si>
  <x:si>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</x:si>
  <x:si>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</x:si>
  <x:si>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</x:si>
  <x:si>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</x:si>
  <x:si>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</x:si>
  <x:si>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</x:si>
  <x:si>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</x:si>
  <x:si>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</x:si>
  <x:si>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</x:si>
  <x:si>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</x:si>
  <x:si>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</x:si>
  <x:si>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</x:si>
  <x:si>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</x:si>
  <x:si>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</x:si>
  <x:si>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</x:si>
  <x:si>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</x:si>
  <x:si>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</x:si>
  <x:si>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</x:si>
  <x:si>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</x:si>
  <x:si>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</x:si>
  <x:si>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</x:si>
  <x:si>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</x:si>
  <x:si>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</x:si>
  <x:si>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</x:si>
  <x:si>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</x:si>
  <x:si>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</x:si>
  <x:si>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</x:si>
  <x:si>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</x:si>
  <x:si>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</x:si>
  <x:si>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</x:si>
  <x:si>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</x:si>
  <x:si>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</x:si>
  <x:si>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</x:si>
  <x:si>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</x:si>
  <x:si>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</x:si>
  <x:si>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</x:si>
  <x:si>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</x:si>
  <x:si>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</x:si>
  <x:si>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</x:si>
  <x:si>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</x:si>
  <x:si>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</x:si>
  <x:si>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</x:si>
  <x:si>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</x:si>
  <x:si>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</x:si>
  <x:si>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</x:si>
  <x:si>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</x:si>
  <x:si>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</x:si>
  <x:si>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</x:si>
  <x:si>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</x:si>
  <x:si>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</x:si>
  <x:si>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</x:si>
  <x:si>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</x:si>
  <x:si>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</x:si>
  <x:si>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</x:si>
  <x:si>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</x:si>
  <x:si>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</x:si>
  <x:si>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</x:si>
  <x:si>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</x:si>
  <x:si>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</x:si>
  <x:si>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</x:si>
  <x:si>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</x:si>
  <x:si>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</x:si>
  <x:si>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</x:si>
  <x:si>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</x:si>
  <x:si>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</x:si>
  <x:si>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</x:si>
  <x:si>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</x:si>
  <x:si>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</x:si>
  <x:si>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421001060001</x:t>
  </x:si>
  <x:si>
    <x:t>FAYETTEVILLE ELEMENTARY SCHOOL</x:t>
  </x:si>
  <x:si>
    <x:t>Elementary School</x:t>
  </x:si>
  <x:si>
    <x:t>K</x:t>
  </x:si>
  <x:si>
    <x:t>4</x:t>
  </x:si>
  <x:si>
    <x:t>Yes</x:t>
  </x:si>
  <x:si>
    <x:t>No</x:t>
  </x:si>
  <x:si>
    <x:t>421001060002</x:t>
  </x:si>
  <x:si>
    <x:t>FAYETTEVILLE-MANLIUS SENIOR HIGH SCHOOL</x:t>
  </x:si>
  <x:si>
    <x:t>Senior High School</x:t>
  </x:si>
  <x:si>
    <x:t>9</x:t>
  </x:si>
  <x:si>
    <x:t>12</x:t>
  </x:si>
  <x:si>
    <x:t>421001060005</x:t>
  </x:si>
  <x:si>
    <x:t>EAGLE HILL MIDDLE SCHOOL</x:t>
  </x:si>
  <x:si>
    <x:t>Middle/Junior High School</x:t>
  </x:si>
  <x:si>
    <x:t>5</x:t>
  </x:si>
  <x:si>
    <x:t>8</x:t>
  </x:si>
  <x:si>
    <x:t>421001060006</x:t>
  </x:si>
  <x:si>
    <x:t>WELLWOOD MIDDLE SCHOOL</x:t>
  </x:si>
  <x:si>
    <x:t>421001060007</x:t>
  </x:si>
  <x:si>
    <x:t>MOTT ROAD ELEMENTARY SCHOOL</x:t>
  </x:si>
  <x:si>
    <x:t>421001060008</x:t>
  </x:si>
  <x:si>
    <x:t>ENDERS ROAD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</x:si>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</x:sst>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88298298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1254687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502397</x:v>
      </x:c>
      <x:c r="E16" s="10" t="n">
        <x:v>78485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520000</x:v>
      </x:c>
      <x:c r="E22" s="10" t="n">
        <x:v>319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4091568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502397</x:v>
      </x:c>
      <x:c r="E24" s="10" t="n">
        <x:v>78166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4208040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1599986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115000</x:v>
      </x:c>
      <x:c r="E33" s="10" t="n">
        <x:v>0</x:v>
      </x:c>
      <x:c r="F33" s="7" t="n">
        <x:v>11</x:v>
      </x:c>
      <x:c r="G33" s="133" t="n">
        <x:v>10454.5454545455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25000</x:v>
      </x:c>
      <x:c r="E35" s="10" t="n">
        <x:v>0</x:v>
      </x:c>
      <x:c r="F35" s="7" t="n">
        <x:v>1</x:v>
      </x:c>
      <x:c r="G35" s="133" t="n">
        <x:v>25000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2508545</x:v>
      </x:c>
      <x:c r="E37" s="10" t="n">
        <x:v>0</x:v>
      </x:c>
      <x:c r="F37" s="7" t="n">
        <x:v>23</x:v>
      </x:c>
      <x:c r="G37" s="133" t="n">
        <x:v>109067.173913043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134065</x:v>
      </x:c>
      <x:c r="E38" s="10" t="n">
        <x:v>0</x:v>
      </x:c>
      <x:c r="F38" s="7" t="n">
        <x:v>1</x:v>
      </x:c>
      <x:c r="G38" s="133" t="n">
        <x:v>134065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15000</x:v>
      </x:c>
      <x:c r="F41" s="7" t="n">
        <x:v>1</x:v>
      </x:c>
      <x:c r="G41" s="133" t="n">
        <x:v>15000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24000</x:v>
      </x:c>
      <x:c r="E43" s="10" t="n">
        <x:v>118287</x:v>
      </x:c>
      <x:c r="F43" s="7" t="n">
        <x:v>5</x:v>
      </x:c>
      <x:c r="G43" s="133" t="n">
        <x:v>28457.4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4269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67543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1725550</x:v>
      </x:c>
      <x:c r="E63" s="10" t="n">
        <x:v>0</x:v>
      </x:c>
      <x:c r="F63" s="84" t="n">
        <x:v>14</x:v>
      </x:c>
      <x:c r="G63" s="133" t="n">
        <x:v>123253.571428571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5886280</x:v>
      </x:c>
      <x:c r="E64" s="10" t="n">
        <x:v>0</x:v>
      </x:c>
      <x:c r="F64" s="84" t="n">
        <x:v>55</x:v>
      </x:c>
      <x:c r="G64" s="133" t="n">
        <x:v>107023.272727273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963936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2098775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3106088</x:v>
      </x:c>
      <x:c r="E72" s="10" t="n">
        <x:v>0</x:v>
      </x:c>
      <x:c r="F72" s="84" t="n">
        <x:v>8</x:v>
      </x:c>
      <x:c r="G72" s="133" t="n">
        <x:v>388261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288227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229043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93500</x:v>
      </x:c>
      <x:c r="F76" s="84" t="n">
        <x:v>1</x:v>
      </x:c>
      <x:c r="G76" s="133" t="n">
        <x:v>93500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2032597</x:v>
      </x:c>
      <x:c r="E77" s="10" t="n">
        <x:v>0</x:v>
      </x:c>
      <x:c r="F77" s="84" t="n">
        <x:v>7</x:v>
      </x:c>
      <x:c r="G77" s="133" t="n">
        <x:v>290371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801061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4589174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25009378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45288980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495</x:v>
      </x:c>
      <x:c r="L8" s="108" t="n">
        <x:v>0</x:v>
      </x:c>
      <x:c r="M8" s="108" t="n">
        <x:v>0</x:v>
      </x:c>
      <x:c r="N8" s="108" t="n">
        <x:v>68</x:v>
      </x:c>
      <x:c r="O8" s="108" t="n">
        <x:v>7</x:v>
      </x:c>
      <x:c r="P8" s="108" t="n">
        <x:v>51</x:v>
      </x:c>
      <x:c r="Q8" s="109" t="n">
        <x:v>2.4</x:v>
      </x:c>
      <x:c r="R8" s="109" t="n">
        <x:v>32</x:v>
      </x:c>
      <x:c r="S8" s="109" t="n">
        <x:v>9.9</x:v>
      </x:c>
      <x:c r="T8" s="109" t="n">
        <x:v>1</x:v>
      </x:c>
      <x:c r="U8" s="109" t="n">
        <x:v>8.8</x:v>
      </x:c>
      <x:c r="V8" s="109" t="n">
        <x:v>7.2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1386</x:v>
      </x:c>
      <x:c r="L9" s="108" t="n">
        <x:v>0</x:v>
      </x:c>
      <x:c r="M9" s="108" t="n">
        <x:v>0</x:v>
      </x:c>
      <x:c r="N9" s="108" t="n">
        <x:v>174</x:v>
      </x:c>
      <x:c r="O9" s="108" t="n">
        <x:v>9</x:v>
      </x:c>
      <x:c r="P9" s="108" t="n">
        <x:v>143</x:v>
      </x:c>
      <x:c r="Q9" s="109" t="n">
        <x:v>5</x:v>
      </x:c>
      <x:c r="R9" s="109" t="n">
        <x:v>98.6</x:v>
      </x:c>
      <x:c r="S9" s="109" t="n">
        <x:v>13.7</x:v>
      </x:c>
      <x:c r="T9" s="109" t="n">
        <x:v>5</x:v>
      </x:c>
      <x:c r="U9" s="109" t="n">
        <x:v>15.7</x:v>
      </x:c>
      <x:c r="V9" s="109" t="n">
        <x:v>42.1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686</x:v>
      </x:c>
      <x:c r="L10" s="108" t="n">
        <x:v>0</x:v>
      </x:c>
      <x:c r="M10" s="108" t="n">
        <x:v>0</x:v>
      </x:c>
      <x:c r="N10" s="108" t="n">
        <x:v>54</x:v>
      </x:c>
      <x:c r="O10" s="108" t="n">
        <x:v>2</x:v>
      </x:c>
      <x:c r="P10" s="108" t="n">
        <x:v>45</x:v>
      </x:c>
      <x:c r="Q10" s="109" t="n">
        <x:v>2.8</x:v>
      </x:c>
      <x:c r="R10" s="109" t="n">
        <x:v>55.7</x:v>
      </x:c>
      <x:c r="S10" s="109" t="n">
        <x:v>3.9</x:v>
      </x:c>
      <x:c r="T10" s="109" t="n">
        <x:v>2</x:v>
      </x:c>
      <x:c r="U10" s="109" t="n">
        <x:v>7</x:v>
      </x:c>
      <x:c r="V10" s="109" t="n">
        <x:v>16.6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147</x:v>
      </x:c>
      <x:c r="B11" s="175" t="s">
        <x:v>148</x:v>
      </x:c>
      <x:c r="C11" s="174" t="s"/>
      <x:c r="D11" s="176" t="s">
        <x:v>144</x:v>
      </x:c>
      <x:c r="E11" s="177" t="s">
        <x:v>145</x:v>
      </x:c>
      <x:c r="F11" s="177" t="s">
        <x:v>146</x:v>
      </x:c>
      <x:c r="G11" s="177" t="s">
        <x:v>135</x:v>
      </x:c>
      <x:c r="H11" s="177" t="s"/>
      <x:c r="I11" s="177" t="s">
        <x:v>136</x:v>
      </x:c>
      <x:c r="J11" s="107" t="n"/>
      <x:c r="K11" s="108" t="n">
        <x:v>685</x:v>
      </x:c>
      <x:c r="L11" s="108" t="n">
        <x:v>0</x:v>
      </x:c>
      <x:c r="M11" s="108" t="n">
        <x:v>0</x:v>
      </x:c>
      <x:c r="N11" s="108" t="n">
        <x:v>131</x:v>
      </x:c>
      <x:c r="O11" s="108" t="n">
        <x:v>7</x:v>
      </x:c>
      <x:c r="P11" s="108" t="n">
        <x:v>71</x:v>
      </x:c>
      <x:c r="Q11" s="109" t="n">
        <x:v>7.8</x:v>
      </x:c>
      <x:c r="R11" s="109" t="n">
        <x:v>54.5</x:v>
      </x:c>
      <x:c r="S11" s="109" t="n">
        <x:v>10</x:v>
      </x:c>
      <x:c r="T11" s="109" t="n">
        <x:v>2</x:v>
      </x:c>
      <x:c r="U11" s="109" t="n">
        <x:v>7.6</x:v>
      </x:c>
      <x:c r="V11" s="109" t="n">
        <x:v>16.1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149</x:v>
      </x:c>
      <x:c r="B12" s="175" t="s">
        <x:v>150</x:v>
      </x:c>
      <x:c r="C12" s="174" t="s"/>
      <x:c r="D12" s="176" t="s">
        <x:v>132</x:v>
      </x:c>
      <x:c r="E12" s="177" t="s">
        <x:v>133</x:v>
      </x:c>
      <x:c r="F12" s="177" t="s">
        <x:v>134</x:v>
      </x:c>
      <x:c r="G12" s="177" t="s">
        <x:v>135</x:v>
      </x:c>
      <x:c r="H12" s="177" t="s"/>
      <x:c r="I12" s="177" t="s">
        <x:v>136</x:v>
      </x:c>
      <x:c r="J12" s="107" t="n"/>
      <x:c r="K12" s="108" t="n">
        <x:v>414</x:v>
      </x:c>
      <x:c r="L12" s="108" t="n">
        <x:v>0</x:v>
      </x:c>
      <x:c r="M12" s="108" t="n">
        <x:v>0</x:v>
      </x:c>
      <x:c r="N12" s="108" t="n">
        <x:v>44</x:v>
      </x:c>
      <x:c r="O12" s="108" t="n">
        <x:v>9</x:v>
      </x:c>
      <x:c r="P12" s="108" t="n">
        <x:v>41</x:v>
      </x:c>
      <x:c r="Q12" s="109" t="n">
        <x:v>5.6</x:v>
      </x:c>
      <x:c r="R12" s="109" t="n">
        <x:v>25</x:v>
      </x:c>
      <x:c r="S12" s="109" t="n">
        <x:v>10.3</x:v>
      </x:c>
      <x:c r="T12" s="109" t="n">
        <x:v>1</x:v>
      </x:c>
      <x:c r="U12" s="109" t="n">
        <x:v>7.6</x:v>
      </x:c>
      <x:c r="V12" s="109" t="n">
        <x:v>6.3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151</x:v>
      </x:c>
      <x:c r="B13" s="175" t="s">
        <x:v>152</x:v>
      </x:c>
      <x:c r="C13" s="174" t="s"/>
      <x:c r="D13" s="176" t="s">
        <x:v>132</x:v>
      </x:c>
      <x:c r="E13" s="177" t="s">
        <x:v>133</x:v>
      </x:c>
      <x:c r="F13" s="177" t="s">
        <x:v>134</x:v>
      </x:c>
      <x:c r="G13" s="177" t="s">
        <x:v>135</x:v>
      </x:c>
      <x:c r="H13" s="177" t="s"/>
      <x:c r="I13" s="177" t="s">
        <x:v>136</x:v>
      </x:c>
      <x:c r="J13" s="107" t="n"/>
      <x:c r="K13" s="108" t="n">
        <x:v>603</x:v>
      </x:c>
      <x:c r="L13" s="108" t="n">
        <x:v>0</x:v>
      </x:c>
      <x:c r="M13" s="108" t="n">
        <x:v>0</x:v>
      </x:c>
      <x:c r="N13" s="108" t="n">
        <x:v>39</x:v>
      </x:c>
      <x:c r="O13" s="108" t="n">
        <x:v>7</x:v>
      </x:c>
      <x:c r="P13" s="108" t="n">
        <x:v>47</x:v>
      </x:c>
      <x:c r="Q13" s="109" t="n">
        <x:v>2</x:v>
      </x:c>
      <x:c r="R13" s="109" t="n">
        <x:v>35.3</x:v>
      </x:c>
      <x:c r="S13" s="109" t="n">
        <x:v>12</x:v>
      </x:c>
      <x:c r="T13" s="109" t="n">
        <x:v>1</x:v>
      </x:c>
      <x:c r="U13" s="109" t="n">
        <x:v>5.7</x:v>
      </x:c>
      <x:c r="V13" s="109" t="n">
        <x:v>5.7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4" t="s">
        <x:v>153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156</x:v>
      </x:c>
      <x:c r="E5" s="182" t="s"/>
      <x:c r="F5" s="182" t="s"/>
      <x:c r="G5" s="182" t="s"/>
      <x:c r="H5" s="182" t="s"/>
      <x:c r="I5" s="183" t="s"/>
      <x:c r="J5" s="184" t="s">
        <x:v>157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158</x:v>
      </x:c>
      <x:c r="S5" s="188" t="s"/>
      <x:c r="T5" s="189" t="s"/>
      <x:c r="U5" s="163" t="s">
        <x:v>159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160</x:v>
      </x:c>
      <x:c r="E6" s="191" t="s"/>
      <x:c r="F6" s="192" t="s"/>
      <x:c r="G6" s="89" t="s"/>
      <x:c r="H6" s="90" t="s"/>
      <x:c r="I6" s="75" t="s"/>
      <x:c r="J6" s="163" t="s">
        <x:v>161</x:v>
      </x:c>
      <x:c r="K6" s="164" t="s"/>
      <x:c r="L6" s="163" t="s">
        <x:v>162</x:v>
      </x:c>
      <x:c r="M6" s="164" t="s"/>
      <x:c r="N6" s="163" t="s">
        <x:v>163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1" t="s">
        <x:v>165</x:v>
      </x:c>
      <x:c r="F7" s="101" t="s">
        <x:v>166</x:v>
      </x:c>
      <x:c r="G7" s="114" t="s">
        <x:v>167</x:v>
      </x:c>
      <x:c r="H7" s="193" t="s">
        <x:v>168</x:v>
      </x:c>
      <x:c r="I7" s="114" t="s">
        <x:v>169</x:v>
      </x:c>
      <x:c r="J7" s="114" t="s">
        <x:v>170</x:v>
      </x:c>
      <x:c r="K7" s="193" t="s">
        <x:v>171</x:v>
      </x:c>
      <x:c r="L7" s="114" t="s">
        <x:v>172</x:v>
      </x:c>
      <x:c r="M7" s="193" t="s">
        <x:v>173</x:v>
      </x:c>
      <x:c r="N7" s="114" t="s">
        <x:v>174</x:v>
      </x:c>
      <x:c r="O7" s="193" t="s">
        <x:v>175</x:v>
      </x:c>
      <x:c r="P7" s="193" t="s">
        <x:v>176</x:v>
      </x:c>
      <x:c r="Q7" s="114" t="s">
        <x:v>177</x:v>
      </x:c>
      <x:c r="R7" s="114" t="s">
        <x:v>178</x:v>
      </x:c>
      <x:c r="S7" s="114" t="s">
        <x:v>179</x:v>
      </x:c>
      <x:c r="T7" s="11" t="s">
        <x:v>180</x:v>
      </x:c>
      <x:c r="U7" s="125" t="s">
        <x:v>181</x:v>
      </x:c>
      <x:c r="V7" s="125" t="s">
        <x:v>182</x:v>
      </x:c>
      <x:c r="W7" s="125" t="s">
        <x:v>183</x:v>
      </x:c>
      <x:c r="X7" s="125" t="s">
        <x:v>184</x:v>
      </x:c>
      <x:c r="Y7" s="125" t="s">
        <x:v>185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3340122</x:v>
      </x:c>
      <x:c r="E8" s="81" t="n">
        <x:v>866840</x:v>
      </x:c>
      <x:c r="F8" s="117" t="n">
        <x:v>1896919.1658</x:v>
      </x:c>
      <x:c r="G8" s="81" t="n">
        <x:v>74000</x:v>
      </x:c>
      <x:c r="H8" s="81" t="n">
        <x:v>181329</x:v>
      </x:c>
      <x:c r="I8" s="118">
        <x:f>SUM(D8:H8)</x:f>
      </x:c>
      <x:c r="J8" s="81" t="n">
        <x:v>4543826</x:v>
      </x:c>
      <x:c r="K8" s="81" t="n">
        <x:v>0</x:v>
      </x:c>
      <x:c r="L8" s="81" t="n">
        <x:v>1156206</x:v>
      </x:c>
      <x:c r="M8" s="81" t="n">
        <x:v>0</x:v>
      </x:c>
      <x:c r="N8" s="81" t="n">
        <x:v>243162</x:v>
      </x:c>
      <x:c r="O8" s="81" t="n">
        <x:v>112248</x:v>
      </x:c>
      <x:c r="P8" s="81" t="n">
        <x:v>303714</x:v>
      </x:c>
      <x:c r="Q8" s="118">
        <x:f>SUM(J8:P8)</x:f>
      </x:c>
      <x:c r="R8" s="81" t="n">
        <x:v>6094165</x:v>
      </x:c>
      <x:c r="S8" s="81" t="n">
        <x:v>264990</x:v>
      </x:c>
      <x:c r="T8" s="59">
        <x:f>SUM('Part C'!$R8:$S8)</x:f>
      </x:c>
      <x:c r="U8" s="81" t="n">
        <x:v>12311.4444444444</x:v>
      </x:c>
      <x:c r="V8" s="81" t="n">
        <x:v>535.333333333333</x:v>
      </x:c>
      <x:c r="W8" s="81" t="n">
        <x:v>2537240.13352073</x:v>
      </x:c>
      <x:c r="X8" s="81" t="n">
        <x:v>8896395.13352073</x:v>
      </x:c>
      <x:c r="Y8" s="12" t="n">
        <x:v>17972.515421254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8344827</x:v>
      </x:c>
      <x:c r="E9" s="81" t="n">
        <x:v>3491737</x:v>
      </x:c>
      <x:c r="F9" s="117" t="n">
        <x:v>5337106.7076</x:v>
      </x:c>
      <x:c r="G9" s="81" t="n">
        <x:v>364641</x:v>
      </x:c>
      <x:c r="H9" s="81" t="n">
        <x:v>1130927</x:v>
      </x:c>
      <x:c r="I9" s="118">
        <x:f>SUM(D9:H9)</x:f>
      </x:c>
      <x:c r="J9" s="81" t="n">
        <x:v>12504503</x:v>
      </x:c>
      <x:c r="K9" s="81" t="n">
        <x:v>0</x:v>
      </x:c>
      <x:c r="L9" s="81" t="n">
        <x:v>1459954</x:v>
      </x:c>
      <x:c r="M9" s="81" t="n">
        <x:v>0</x:v>
      </x:c>
      <x:c r="N9" s="81" t="n">
        <x:v>1379895</x:v>
      </x:c>
      <x:c r="O9" s="81" t="n">
        <x:v>362212</x:v>
      </x:c>
      <x:c r="P9" s="81" t="n">
        <x:v>2962519</x:v>
      </x:c>
      <x:c r="Q9" s="118">
        <x:f>SUM(J9:P9)</x:f>
      </x:c>
      <x:c r="R9" s="81" t="n">
        <x:v>18477414</x:v>
      </x:c>
      <x:c r="S9" s="81" t="n">
        <x:v>191669</x:v>
      </x:c>
      <x:c r="T9" s="59">
        <x:f>SUM('Part C'!$R9:$S9)</x:f>
      </x:c>
      <x:c r="U9" s="81" t="n">
        <x:v>13331.4675324675</x:v>
      </x:c>
      <x:c r="V9" s="81" t="n">
        <x:v>138.289321789322</x:v>
      </x:c>
      <x:c r="W9" s="81" t="n">
        <x:v>7104272.37385805</x:v>
      </x:c>
      <x:c r="X9" s="81" t="n">
        <x:v>25773355.373858</x:v>
      </x:c>
      <x:c r="Y9" s="12" t="n">
        <x:v>18595.4944977331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4799912</x:v>
      </x:c>
      <x:c r="E10" s="81" t="n">
        <x:v>1049531</x:v>
      </x:c>
      <x:c r="F10" s="117" t="n">
        <x:v>2637513.8487</x:v>
      </x:c>
      <x:c r="G10" s="81" t="n">
        <x:v>100299</x:v>
      </x:c>
      <x:c r="H10" s="81" t="n">
        <x:v>315097</x:v>
      </x:c>
      <x:c r="I10" s="118">
        <x:f>SUM(D10:H10)</x:f>
      </x:c>
      <x:c r="J10" s="81" t="n">
        <x:v>6679886</x:v>
      </x:c>
      <x:c r="K10" s="81" t="n">
        <x:v>0</x:v>
      </x:c>
      <x:c r="L10" s="81" t="n">
        <x:v>766285</x:v>
      </x:c>
      <x:c r="M10" s="81" t="n">
        <x:v>0</x:v>
      </x:c>
      <x:c r="N10" s="81" t="n">
        <x:v>465355</x:v>
      </x:c>
      <x:c r="O10" s="81" t="n">
        <x:v>202466</x:v>
      </x:c>
      <x:c r="P10" s="81" t="n">
        <x:v>788284</x:v>
      </x:c>
      <x:c r="Q10" s="118">
        <x:f>SUM(J10:P10)</x:f>
      </x:c>
      <x:c r="R10" s="81" t="n">
        <x:v>8777149</x:v>
      </x:c>
      <x:c r="S10" s="81" t="n">
        <x:v>125127</x:v>
      </x:c>
      <x:c r="T10" s="59">
        <x:f>SUM('Part C'!$R10:$S10)</x:f>
      </x:c>
      <x:c r="U10" s="81" t="n">
        <x:v>12794.6778425656</x:v>
      </x:c>
      <x:c r="V10" s="81" t="n">
        <x:v>182.400874635569</x:v>
      </x:c>
      <x:c r="W10" s="81" t="n">
        <x:v>3516256.02342469</x:v>
      </x:c>
      <x:c r="X10" s="81" t="n">
        <x:v>12418532.0234247</x:v>
      </x:c>
      <x:c r="Y10" s="12" t="n">
        <x:v>18102.8163606774</x:v>
      </x:c>
    </x:row>
    <x:row r="11" spans="1:25" s="6" customFormat="1">
      <x:c r="A11" s="194" t="s">
        <x:v>147</x:v>
      </x:c>
      <x:c r="B11" s="194" t="s">
        <x:v>148</x:v>
      </x:c>
      <x:c r="C11" s="194" t="s"/>
      <x:c r="D11" s="81" t="n">
        <x:v>4971146</x:v>
      </x:c>
      <x:c r="E11" s="81" t="n">
        <x:v>1123266</x:v>
      </x:c>
      <x:c r="F11" s="117" t="n">
        <x:v>2747970.3708</x:v>
      </x:c>
      <x:c r="G11" s="81" t="n">
        <x:v>100300</x:v>
      </x:c>
      <x:c r="H11" s="81" t="n">
        <x:v>294833</x:v>
      </x:c>
      <x:c r="I11" s="118">
        <x:f>SUM(D11:H11)</x:f>
      </x:c>
      <x:c r="J11" s="81" t="n">
        <x:v>6934781</x:v>
      </x:c>
      <x:c r="K11" s="81" t="n">
        <x:v>0</x:v>
      </x:c>
      <x:c r="L11" s="81" t="n">
        <x:v>935978</x:v>
      </x:c>
      <x:c r="M11" s="81" t="n">
        <x:v>0</x:v>
      </x:c>
      <x:c r="N11" s="81" t="n">
        <x:v>441240</x:v>
      </x:c>
      <x:c r="O11" s="81" t="n">
        <x:v>191840</x:v>
      </x:c>
      <x:c r="P11" s="81" t="n">
        <x:v>733595</x:v>
      </x:c>
      <x:c r="Q11" s="118">
        <x:f>SUM(J11:P11)</x:f>
      </x:c>
      <x:c r="R11" s="81" t="n">
        <x:v>9052466</x:v>
      </x:c>
      <x:c r="S11" s="81" t="n">
        <x:v>184969</x:v>
      </x:c>
      <x:c r="T11" s="59">
        <x:f>SUM('Part C'!$R11:$S11)</x:f>
      </x:c>
      <x:c r="U11" s="81" t="n">
        <x:v>13215.2788321168</x:v>
      </x:c>
      <x:c r="V11" s="81" t="n">
        <x:v>270.027737226277</x:v>
      </x:c>
      <x:c r="W11" s="81" t="n">
        <x:v>3511130.28578121</x:v>
      </x:c>
      <x:c r="X11" s="81" t="n">
        <x:v>12748565.2857812</x:v>
      </x:c>
      <x:c r="Y11" s="12" t="n">
        <x:v>18611.0442128193</x:v>
      </x:c>
    </x:row>
    <x:row r="12" spans="1:25" s="6" customFormat="1">
      <x:c r="A12" s="194" t="s">
        <x:v>149</x:v>
      </x:c>
      <x:c r="B12" s="194" t="s">
        <x:v>150</x:v>
      </x:c>
      <x:c r="C12" s="194" t="s"/>
      <x:c r="D12" s="81" t="n">
        <x:v>2679153</x:v>
      </x:c>
      <x:c r="E12" s="81" t="n">
        <x:v>825044</x:v>
      </x:c>
      <x:c r="F12" s="117" t="n">
        <x:v>1580042.4273</x:v>
      </x:c>
      <x:c r="G12" s="81" t="n">
        <x:v>74000</x:v>
      </x:c>
      <x:c r="H12" s="81" t="n">
        <x:v>176374</x:v>
      </x:c>
      <x:c r="I12" s="118">
        <x:f>SUM(D12:H12)</x:f>
      </x:c>
      <x:c r="J12" s="81" t="n">
        <x:v>3580803</x:v>
      </x:c>
      <x:c r="K12" s="81" t="n">
        <x:v>0</x:v>
      </x:c>
      <x:c r="L12" s="81" t="n">
        <x:v>1101512</x:v>
      </x:c>
      <x:c r="M12" s="81" t="n">
        <x:v>0</x:v>
      </x:c>
      <x:c r="N12" s="81" t="n">
        <x:v>228423</x:v>
      </x:c>
      <x:c r="O12" s="81" t="n">
        <x:v>110568</x:v>
      </x:c>
      <x:c r="P12" s="81" t="n">
        <x:v>313262</x:v>
      </x:c>
      <x:c r="Q12" s="118">
        <x:f>SUM(J12:P12)</x:f>
      </x:c>
      <x:c r="R12" s="81" t="n">
        <x:v>5181626</x:v>
      </x:c>
      <x:c r="S12" s="81" t="n">
        <x:v>152942</x:v>
      </x:c>
      <x:c r="T12" s="59">
        <x:f>SUM('Part C'!$R12:$S12)</x:f>
      </x:c>
      <x:c r="U12" s="81" t="n">
        <x:v>12516.0048309179</x:v>
      </x:c>
      <x:c r="V12" s="81" t="n">
        <x:v>369.425120772947</x:v>
      </x:c>
      <x:c r="W12" s="81" t="n">
        <x:v>2122055.38439916</x:v>
      </x:c>
      <x:c r="X12" s="81" t="n">
        <x:v>7456623.38439916</x:v>
      </x:c>
      <x:c r="Y12" s="12" t="n">
        <x:v>18011.167595167</x:v>
      </x:c>
    </x:row>
    <x:row r="13" spans="1:25" s="6" customFormat="1">
      <x:c r="A13" s="194" t="s">
        <x:v>151</x:v>
      </x:c>
      <x:c r="B13" s="194" t="s">
        <x:v>152</x:v>
      </x:c>
      <x:c r="C13" s="194" t="s"/>
      <x:c r="D13" s="81" t="n">
        <x:v>3192399</x:v>
      </x:c>
      <x:c r="E13" s="81" t="n">
        <x:v>625065</x:v>
      </x:c>
      <x:c r="F13" s="117" t="n">
        <x:v>1721294.5176</x:v>
      </x:c>
      <x:c r="G13" s="81" t="n">
        <x:v>74000</x:v>
      </x:c>
      <x:c r="H13" s="81" t="n">
        <x:v>196495</x:v>
      </x:c>
      <x:c r="I13" s="118">
        <x:f>SUM(D13:H13)</x:f>
      </x:c>
      <x:c r="J13" s="81" t="n">
        <x:v>4585705</x:v>
      </x:c>
      <x:c r="K13" s="81" t="n">
        <x:v>0</x:v>
      </x:c>
      <x:c r="L13" s="81" t="n">
        <x:v>551849</x:v>
      </x:c>
      <x:c r="M13" s="81" t="n">
        <x:v>0</x:v>
      </x:c>
      <x:c r="N13" s="81" t="n">
        <x:v>255740</x:v>
      </x:c>
      <x:c r="O13" s="81" t="n">
        <x:v>114432</x:v>
      </x:c>
      <x:c r="P13" s="81" t="n">
        <x:v>301476</x:v>
      </x:c>
      <x:c r="Q13" s="118">
        <x:f>SUM(J13:P13)</x:f>
      </x:c>
      <x:c r="R13" s="81" t="n">
        <x:v>5701000</x:v>
      </x:c>
      <x:c r="S13" s="81" t="n">
        <x:v>108203</x:v>
      </x:c>
      <x:c r="T13" s="59">
        <x:f>SUM('Part C'!$R13:$S13)</x:f>
      </x:c>
      <x:c r="U13" s="81" t="n">
        <x:v>9454.39469320066</x:v>
      </x:c>
      <x:c r="V13" s="81" t="n">
        <x:v>179.441127694859</x:v>
      </x:c>
      <x:c r="W13" s="81" t="n">
        <x:v>3090819.79901616</x:v>
      </x:c>
      <x:c r="X13" s="81" t="n">
        <x:v>8900022.79901616</x:v>
      </x:c>
      <x:c r="Y13" s="12" t="n">
        <x:v>14759.5734643717</x:v>
      </x:c>
    </x:row>
    <x:row r="14" spans="1:25" s="3" customFormat="1" ht="15" customHeight="1">
      <x:c r="A14" s="4" t="s">
        <x:v>153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187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188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189</x:v>
      </x:c>
      <x:c r="G6" s="173" t="s"/>
      <x:c r="H6" s="173" t="s"/>
      <x:c r="I6" s="173" t="s"/>
      <x:c r="J6" s="164" t="s"/>
      <x:c r="K6" s="163" t="s">
        <x:v>190</x:v>
      </x:c>
      <x:c r="L6" s="173" t="s"/>
      <x:c r="M6" s="173" t="s"/>
      <x:c r="N6" s="164" t="s"/>
      <x:c r="O6" s="65" t="s"/>
      <x:c r="P6" s="163" t="s">
        <x:v>191</x:v>
      </x:c>
      <x:c r="Q6" s="173" t="s"/>
      <x:c r="R6" s="173" t="s"/>
      <x:c r="S6" s="173" t="s"/>
      <x:c r="T6" s="173" t="s"/>
      <x:c r="U6" s="173" t="s"/>
      <x:c r="V6" s="164" t="s"/>
      <x:c r="W6" s="195" t="s">
        <x:v>192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1" t="s">
        <x:v>196</x:v>
      </x:c>
      <x:c r="H7" s="101" t="s">
        <x:v>197</x:v>
      </x:c>
      <x:c r="I7" s="101" t="s">
        <x:v>198</x:v>
      </x:c>
      <x:c r="J7" s="114" t="s">
        <x:v>199</x:v>
      </x:c>
      <x:c r="K7" s="75" t="s">
        <x:v>200</x:v>
      </x:c>
      <x:c r="L7" s="101" t="s">
        <x:v>201</x:v>
      </x:c>
      <x:c r="M7" s="101" t="s">
        <x:v>202</x:v>
      </x:c>
      <x:c r="N7" s="75" t="s">
        <x:v>203</x:v>
      </x:c>
      <x:c r="O7" s="114" t="s">
        <x:v>204</x:v>
      </x:c>
      <x:c r="P7" s="75" t="s">
        <x:v>205</x:v>
      </x:c>
      <x:c r="Q7" s="101" t="s">
        <x:v>206</x:v>
      </x:c>
      <x:c r="R7" s="101" t="s">
        <x:v>207</x:v>
      </x:c>
      <x:c r="S7" s="101" t="s">
        <x:v>208</x:v>
      </x:c>
      <x:c r="T7" s="101" t="s">
        <x:v>209</x:v>
      </x:c>
      <x:c r="U7" s="101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147</x:v>
      </x:c>
      <x:c r="B11" s="194" t="s">
        <x:v>148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149</x:v>
      </x:c>
      <x:c r="B12" s="194" t="s">
        <x:v>150</x:v>
      </x:c>
      <x:c r="C12" s="194" t="s"/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151</x:v>
      </x:c>
      <x:c r="B13" s="194" t="s">
        <x:v>152</x:v>
      </x:c>
      <x:c r="C13" s="194" t="s"/>
      <x:c r="D13" s="198" t="s">
        <x:v>136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213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3" t="s">
        <x:v>214</x:v>
      </x:c>
      <x:c r="G17" s="173" t="s"/>
      <x:c r="H17" s="173" t="s"/>
      <x:c r="I17" s="173" t="s"/>
      <x:c r="J17" s="164" t="s"/>
      <x:c r="K17" s="163" t="s">
        <x:v>215</x:v>
      </x:c>
      <x:c r="L17" s="173" t="s"/>
      <x:c r="M17" s="173" t="s"/>
      <x:c r="N17" s="164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216</x:v>
      </x:c>
      <x:c r="F18" s="98" t="s">
        <x:v>195</x:v>
      </x:c>
      <x:c r="G18" s="5" t="s">
        <x:v>196</x:v>
      </x:c>
      <x:c r="H18" s="5" t="s">
        <x:v>197</x:v>
      </x:c>
      <x:c r="I18" s="99" t="s">
        <x:v>198</x:v>
      </x:c>
      <x:c r="J18" s="11" t="s">
        <x:v>199</x:v>
      </x:c>
      <x:c r="K18" s="98" t="s">
        <x:v>200</x:v>
      </x:c>
      <x:c r="L18" s="5" t="s">
        <x:v>212</x:v>
      </x:c>
      <x:c r="M18" s="99" t="s">
        <x:v>217</x:v>
      </x:c>
      <x:c r="N18" s="61" t="s">
        <x:v>203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218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219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147</x:v>
      </x:c>
      <x:c r="B11" s="194" t="s">
        <x:v>148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149</x:v>
      </x:c>
      <x:c r="B12" s="194" t="s">
        <x:v>150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151</x:v>
      </x:c>
      <x:c r="B13" s="194" t="s">
        <x:v>152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 ht="15" customHeight="1">
      <x:c r="A14" s="4" t="s">
        <x:v>153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200" t="s"/>
      <x:c r="H14" s="14">
        <x:f>SUM(H8:H13)</x:f>
      </x:c>
      <x:c r="I14" s="200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132</x:v>
      </x:c>
      <x:c r="B2" s="83" t="s">
        <x:v>171</x:v>
      </x:c>
      <x:c r="C2" s="83" t="s">
        <x:v>135</x:v>
      </x:c>
    </x:row>
    <x:row r="3" spans="1:9" x14ac:dyDescent="0.3">
      <x:c r="A3" s="2" t="s">
        <x:v>231</x:v>
      </x:c>
      <x:c r="B3" s="83" t="s">
        <x:v>232</x:v>
      </x:c>
      <x:c r="C3" s="83" t="s">
        <x:v>136</x:v>
      </x:c>
      <x:c r="D3" s="2" t="s">
        <x:v>132</x:v>
      </x:c>
      <x:c r="F3" s="2" t="s">
        <x:v>171</x:v>
      </x:c>
      <x:c r="H3" s="2" t="n">
        <x:v>2020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144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6</x:v>
      </x:c>
      <x:c r="C6" s="0" t="s"/>
      <x:c r="D6" s="0" t="s">
        <x:v>231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238</x:v>
      </x:c>
      <x:c r="B7" s="83" t="n">
        <x:v>4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240</x:v>
      </x:c>
      <x:c r="F10" s="2" t="n">
        <x:v>6</x:v>
      </x:c>
    </x:row>
    <x:row r="11" spans="1:9" x14ac:dyDescent="0.3">
      <x:c r="A11" s="2" t="s">
        <x:v>139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2020-09-30T16:30:07.0032652Z</dcterms:modified>
</coreProperties>
</file>