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<x:sst xmlns:x="http://schemas.openxmlformats.org/spreadsheetml/2006/main" count="236" uniqueCount="236">
  <x:si>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</x:si>
  <x:si>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</x:si>
  <x:si>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Elmont</x:t>
  </x:si>
  <x:si>
    <x:t>BEDS Code</x:t>
  </x:si>
  <x:si>
    <x:t>280216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</x:si>
  <x:si>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</x:si>
  <x:si>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</x:si>
  <x:si>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</x:si>
  <x:si>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</x:si>
  <x:si>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</x:si>
  <x:si>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Galante</x:t>
  </x:si>
  <x:si>
    <x:t>Street Address Line 1</x:t>
  </x:si>
  <x:si>
    <x:t>135 Elmont Road</x:t>
  </x:si>
  <x:si>
    <x:t>Title of Contact</x:t>
  </x:si>
  <x:si>
    <x:t>Business Consultant</x:t>
  </x:si>
  <x:si>
    <x:t>Street Address Line 2</x:t>
  </x:si>
  <x:si>
    <x:t>Email Address</x:t>
  </x:si>
  <x:si>
    <x:t>tgalante@elmontschools.org</x:t>
  </x:si>
  <x:si>
    <x:t>City</x:t>
  </x:si>
  <x:si>
    <x:t>Phone Number</x:t>
  </x:si>
  <x:si>
    <x:t>5164342011</x:t>
  </x:si>
  <x:si>
    <x:t>Zip Code</x:t>
  </x:si>
  <x:si>
    <x:t>11003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</x:si>
  <x:si>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</x:si>
  <x:si>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</x:si>
  <x:si>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</x:si>
  <x:si>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</x:si>
  <x:si>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</x:si>
  <x:si>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</x:si>
  <x:si>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</x:si>
  <x:si>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</x:si>
  <x:si>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</x:si>
  <x:si>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</x:si>
  <x:si>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</x:si>
  <x:si>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</x:si>
  <x:si>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</x:si>
  <x:si>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</x:si>
  <x:si>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</x:si>
  <x:si>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</x:si>
  <x:si>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</x:si>
  <x:si>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</x:si>
  <x:si>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</x:si>
  <x:si>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</x:si>
  <x:si>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</x:si>
  <x:si>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</x:si>
  <x:si>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</x:si>
  <x:si>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</x:si>
  <x:si>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</x:si>
  <x:si>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</x:si>
  <x:si>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</x:si>
  <x:si>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</x:si>
  <x:si>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</x:si>
  <x:si>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</x:si>
  <x:si>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</x:si>
  <x:si>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</x:si>
  <x:si>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</x:si>
  <x:si>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</x:si>
  <x:si>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</x:si>
  <x:si>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</x:si>
  <x:si>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</x:si>
  <x:si>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</x:si>
  <x:si>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</x:si>
  <x:si>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</x:si>
  <x:si>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</x:si>
  <x:si>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</x:si>
  <x:si>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</x:si>
  <x:si>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</x:si>
  <x:si>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</x:si>
  <x:si>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</x:si>
  <x:si>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</x:si>
  <x:si>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</x:si>
  <x:si>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</x:si>
  <x:si>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</x:si>
  <x:si>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</x:si>
  <x:si>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</x:si>
  <x:si>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</x:si>
  <x:si>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</x:si>
  <x:si>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</x:si>
  <x:si>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</x:si>
  <x:si>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</x:si>
  <x:si>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</x:si>
  <x:si>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</x:si>
  <x:si>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</x:si>
  <x:si>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</x:si>
  <x:si>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</x:si>
  <x:si>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</x:si>
  <x:si>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</x:si>
  <x:si>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</x:si>
  <x:si>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</x:si>
  <x:si>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</x:si>
  <x:si>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</x:si>
  <x:si>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</x:si>
  <x:si>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</x:si>
  <x:si>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</x:si>
  <x:si>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</x:si>
  <x:si>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</x:si>
  <x:si>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</x:si>
  <x:si>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</x:si>
  <x:si>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</x:si>
  <x:si>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</x:si>
  <x:si>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</x:si>
  <x:si>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</x:si>
  <x:si>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</x:si>
  <x:si>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</x:si>
  <x:si>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</x:si>
  <x:si>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</x:si>
  <x:si>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</x:si>
  <x:si>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</x:si>
  <x:si>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</x:si>
  <x:si>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</x:si>
  <x:si>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</x:si>
  <x:si>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</x:si>
  <x:si>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</x:si>
  <x:si>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</x:si>
  <x:si>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</x:si>
  <x:si>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</x:si>
  <x:si>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</x:si>
  <x:si>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</x:si>
  <x:si>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</x:si>
  <x:si>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</x:si>
  <x:si>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</x:si>
  <x:si>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</x:si>
  <x:si>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</x:si>
  <x:si>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</x:si>
  <x:si>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</x:si>
  <x:si>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</x:si>
  <x:si>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</x:si>
  <x:si>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</x:si>
  <x:si>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</x:si>
  <x:si>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280216020001</x:t>
  </x:si>
  <x:si>
    <x:t>ALDEN TERRACE SCHOOL</x:t>
  </x:si>
  <x:si>
    <x:t>Elementary School</x:t>
  </x:si>
  <x:si>
    <x:t>Pre-K</x:t>
  </x:si>
  <x:si>
    <x:t>6</x:t>
  </x:si>
  <x:si>
    <x:t>Yes</x:t>
  </x:si>
  <x:si>
    <x:t>No</x:t>
  </x:si>
  <x:si>
    <x:t>280216020002</x:t>
  </x:si>
  <x:si>
    <x:t>CLARA H CARLSON SCHOOL</x:t>
  </x:si>
  <x:si>
    <x:t>280216020003</x:t>
  </x:si>
  <x:si>
    <x:t>COVERT AVENUE SCHOOL</x:t>
  </x:si>
  <x:si>
    <x:t>280216020004</x:t>
  </x:si>
  <x:si>
    <x:t>DUTCH BROADWAY SCHOOL</x:t>
  </x:si>
  <x:si>
    <x:t>280216020006</x:t>
  </x:si>
  <x:si>
    <x:t>GOTHAM AVENUE SCHOOL</x:t>
  </x:si>
  <x:si>
    <x:t>280216020007</x:t>
  </x:si>
  <x:si>
    <x:t>STEWART MANOR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</x:si>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</x:sst>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94465873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1229261</x:v>
      </x:c>
      <x:c r="E15" s="10" t="n">
        <x:v>1818534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1364000</x:v>
      </x:c>
      <x:c r="E16" s="10" t="n">
        <x:v>885000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4525000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2085888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1364000</x:v>
      </x:c>
      <x:c r="E24" s="10" t="n">
        <x:v>885000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4741168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1160581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207000</x:v>
      </x:c>
      <x:c r="E33" s="10" t="n">
        <x:v>0</x:v>
      </x:c>
      <x:c r="F33" s="7" t="n">
        <x:v>13</x:v>
      </x:c>
      <x:c r="G33" s="133" t="n">
        <x:v>15923.0769230769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800000</x:v>
      </x:c>
      <x:c r="E35" s="10" t="n">
        <x:v>0</x:v>
      </x:c>
      <x:c r="F35" s="7" t="n">
        <x:v>14</x:v>
      </x:c>
      <x:c r="G35" s="133" t="n">
        <x:v>57142.8571428571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54000</x:v>
      </x:c>
      <x:c r="E36" s="10" t="n">
        <x:v>0</x:v>
      </x:c>
      <x:c r="F36" s="7" t="n">
        <x:v>20</x:v>
      </x:c>
      <x:c r="G36" s="133" t="n">
        <x:v>2700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1500000</x:v>
      </x:c>
      <x:c r="E37" s="10" t="n">
        <x:v>0</x:v>
      </x:c>
      <x:c r="F37" s="7" t="n">
        <x:v>14</x:v>
      </x:c>
      <x:c r="G37" s="133" t="n">
        <x:v>107142.857142857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85626</x:v>
      </x:c>
      <x:c r="E41" s="10" t="n">
        <x:v>0</x:v>
      </x:c>
      <x:c r="F41" s="7" t="n">
        <x:v>30</x:v>
      </x:c>
      <x:c r="G41" s="133" t="n">
        <x:v>2854.2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131151</x:v>
      </x:c>
      <x:c r="E42" s="10" t="n">
        <x:v>0</x:v>
      </x:c>
      <x:c r="F42" s="7" t="n">
        <x:v>2</x:v>
      </x:c>
      <x:c r="G42" s="133" t="n">
        <x:v>65575.5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510000</x:v>
      </x:c>
      <x:c r="E43" s="10" t="n">
        <x:v>212424</x:v>
      </x:c>
      <x:c r="F43" s="7" t="n">
        <x:v>322</x:v>
      </x:c>
      <x:c r="G43" s="133" t="n">
        <x:v>2243.55279503106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3339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216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113330</x:v>
      </x:c>
      <x:c r="E62" s="10" t="n">
        <x:v>0</x:v>
      </x:c>
      <x:c r="F62" s="84" t="n">
        <x:v>0.6</x:v>
      </x:c>
      <x:c r="G62" s="133" t="n">
        <x:v>188883.333333333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1974822</x:v>
      </x:c>
      <x:c r="E63" s="10" t="n">
        <x:v>0</x:v>
      </x:c>
      <x:c r="F63" s="84" t="n">
        <x:v>14.2</x:v>
      </x:c>
      <x:c r="G63" s="133" t="n">
        <x:v>139071.971830986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5952962</x:v>
      </x:c>
      <x:c r="E64" s="10" t="n">
        <x:v>0</x:v>
      </x:c>
      <x:c r="F64" s="84" t="n">
        <x:v>72.5</x:v>
      </x:c>
      <x:c r="G64" s="133" t="n">
        <x:v>82109.8206896552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2218773</x:v>
      </x:c>
      <x:c r="E65" s="10" t="n">
        <x:v>0</x:v>
      </x:c>
      <x:c r="F65" s="84" t="n">
        <x:v>3</x:v>
      </x:c>
      <x:c r="G65" s="133" t="n">
        <x:v>739591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1945509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742720</x:v>
      </x:c>
      <x:c r="E72" s="10" t="n">
        <x:v>0</x:v>
      </x:c>
      <x:c r="F72" s="84" t="n">
        <x:v>4.3</x:v>
      </x:c>
      <x:c r="G72" s="133" t="n">
        <x:v>172725.581395349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187325</x:v>
      </x:c>
      <x:c r="E74" s="10" t="n">
        <x:v>0</x:v>
      </x:c>
      <x:c r="F74" s="84" t="n">
        <x:v>0.1</x:v>
      </x:c>
      <x:c r="G74" s="133" t="n">
        <x:v>1873250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329105</x:v>
      </x:c>
      <x:c r="E75" s="10" t="n">
        <x:v>0</x:v>
      </x:c>
      <x:c r="F75" s="84" t="n">
        <x:v>4.2</x:v>
      </x:c>
      <x:c r="G75" s="133" t="n">
        <x:v>78358.3333333333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646974</x:v>
      </x:c>
      <x:c r="E76" s="10" t="n">
        <x:v>0</x:v>
      </x:c>
      <x:c r="F76" s="84" t="n">
        <x:v>2.4</x:v>
      </x:c>
      <x:c r="G76" s="133" t="n">
        <x:v>269572.5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1504502</x:v>
      </x:c>
      <x:c r="E77" s="10" t="n">
        <x:v>0</x:v>
      </x:c>
      <x:c r="F77" s="84" t="n">
        <x:v>6.8</x:v>
      </x:c>
      <x:c r="G77" s="133" t="n">
        <x:v>221250.294117647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511089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2653568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21358947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55446057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395</x:v>
      </x:c>
      <x:c r="L8" s="108" t="n">
        <x:v>35</x:v>
      </x:c>
      <x:c r="M8" s="108" t="n">
        <x:v>0</x:v>
      </x:c>
      <x:c r="N8" s="108" t="n">
        <x:v>239</x:v>
      </x:c>
      <x:c r="O8" s="108" t="n">
        <x:v>39</x:v>
      </x:c>
      <x:c r="P8" s="108" t="n">
        <x:v>52</x:v>
      </x:c>
      <x:c r="Q8" s="109" t="n">
        <x:v>10</x:v>
      </x:c>
      <x:c r="R8" s="109" t="n">
        <x:v>35.7</x:v>
      </x:c>
      <x:c r="S8" s="109" t="n">
        <x:v>21.9</x:v>
      </x:c>
      <x:c r="T8" s="109" t="n">
        <x:v>2</x:v>
      </x:c>
      <x:c r="U8" s="109" t="n">
        <x:v>5</x:v>
      </x:c>
      <x:c r="V8" s="109" t="n">
        <x:v>2.3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765</x:v>
      </x:c>
      <x:c r="L9" s="108" t="n">
        <x:v>40</x:v>
      </x:c>
      <x:c r="M9" s="108" t="n">
        <x:v>0</x:v>
      </x:c>
      <x:c r="N9" s="108" t="n">
        <x:v>493</x:v>
      </x:c>
      <x:c r="O9" s="108" t="n">
        <x:v>90</x:v>
      </x:c>
      <x:c r="P9" s="108" t="n">
        <x:v>86</x:v>
      </x:c>
      <x:c r="Q9" s="109" t="n">
        <x:v>13</x:v>
      </x:c>
      <x:c r="R9" s="109" t="n">
        <x:v>61.2</x:v>
      </x:c>
      <x:c r="S9" s="109" t="n">
        <x:v>25.5</x:v>
      </x:c>
      <x:c r="T9" s="109" t="n">
        <x:v>3</x:v>
      </x:c>
      <x:c r="U9" s="109" t="n">
        <x:v>6.8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646</x:v>
      </x:c>
      <x:c r="L10" s="108" t="n">
        <x:v>40</x:v>
      </x:c>
      <x:c r="M10" s="108" t="n">
        <x:v>0</x:v>
      </x:c>
      <x:c r="N10" s="108" t="n">
        <x:v>402</x:v>
      </x:c>
      <x:c r="O10" s="108" t="n">
        <x:v>91</x:v>
      </x:c>
      <x:c r="P10" s="108" t="n">
        <x:v>57</x:v>
      </x:c>
      <x:c r="Q10" s="109" t="n">
        <x:v>7</x:v>
      </x:c>
      <x:c r="R10" s="109" t="n">
        <x:v>56.5</x:v>
      </x:c>
      <x:c r="S10" s="109" t="n">
        <x:v>17</x:v>
      </x:c>
      <x:c r="T10" s="109" t="n">
        <x:v>3</x:v>
      </x:c>
      <x:c r="U10" s="109" t="n">
        <x:v>4.5</x:v>
      </x:c>
      <x:c r="V10" s="109" t="n">
        <x:v>4.4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671</x:v>
      </x:c>
      <x:c r="L11" s="108" t="n">
        <x:v>34</x:v>
      </x:c>
      <x:c r="M11" s="108" t="n">
        <x:v>0</x:v>
      </x:c>
      <x:c r="N11" s="108" t="n">
        <x:v>396</x:v>
      </x:c>
      <x:c r="O11" s="108" t="n">
        <x:v>52</x:v>
      </x:c>
      <x:c r="P11" s="108" t="n">
        <x:v>79</x:v>
      </x:c>
      <x:c r="Q11" s="109" t="n">
        <x:v>6</x:v>
      </x:c>
      <x:c r="R11" s="109" t="n">
        <x:v>64.7</x:v>
      </x:c>
      <x:c r="S11" s="109" t="n">
        <x:v>16.5</x:v>
      </x:c>
      <x:c r="T11" s="109" t="n">
        <x:v>3</x:v>
      </x:c>
      <x:c r="U11" s="109" t="n">
        <x:v>6.5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554</x:v>
      </x:c>
      <x:c r="L12" s="108" t="n">
        <x:v>39</x:v>
      </x:c>
      <x:c r="M12" s="108" t="n">
        <x:v>0</x:v>
      </x:c>
      <x:c r="N12" s="108" t="n">
        <x:v>349</x:v>
      </x:c>
      <x:c r="O12" s="108" t="n">
        <x:v>55</x:v>
      </x:c>
      <x:c r="P12" s="108" t="n">
        <x:v>52</x:v>
      </x:c>
      <x:c r="Q12" s="109" t="n">
        <x:v>6</x:v>
      </x:c>
      <x:c r="R12" s="109" t="n">
        <x:v>44</x:v>
      </x:c>
      <x:c r="S12" s="109" t="n">
        <x:v>13.1</x:v>
      </x:c>
      <x:c r="T12" s="109" t="n">
        <x:v>3</x:v>
      </x:c>
      <x:c r="U12" s="109" t="n">
        <x:v>4</x:v>
      </x:c>
      <x:c r="V12" s="109" t="n">
        <x:v>3.4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131</x:v>
      </x:c>
      <x:c r="E13" s="177" t="s">
        <x:v>132</x:v>
      </x:c>
      <x:c r="F13" s="177" t="s">
        <x:v>133</x:v>
      </x:c>
      <x:c r="G13" s="177" t="s">
        <x:v>134</x:v>
      </x:c>
      <x:c r="H13" s="177" t="s"/>
      <x:c r="I13" s="177" t="s">
        <x:v>135</x:v>
      </x:c>
      <x:c r="J13" s="107" t="n"/>
      <x:c r="K13" s="108" t="n">
        <x:v>308</x:v>
      </x:c>
      <x:c r="L13" s="108" t="n">
        <x:v>28</x:v>
      </x:c>
      <x:c r="M13" s="108" t="n">
        <x:v>0</x:v>
      </x:c>
      <x:c r="N13" s="108" t="n">
        <x:v>140</x:v>
      </x:c>
      <x:c r="O13" s="108" t="n">
        <x:v>18</x:v>
      </x:c>
      <x:c r="P13" s="108" t="n">
        <x:v>48</x:v>
      </x:c>
      <x:c r="Q13" s="109" t="n">
        <x:v>3</x:v>
      </x:c>
      <x:c r="R13" s="109" t="n">
        <x:v>30.8</x:v>
      </x:c>
      <x:c r="S13" s="109" t="n">
        <x:v>12.9</x:v>
      </x:c>
      <x:c r="T13" s="109" t="n">
        <x:v>2</x:v>
      </x:c>
      <x:c r="U13" s="109" t="n">
        <x:v>3.4</x:v>
      </x:c>
      <x:c r="V13" s="109" t="n">
        <x:v>2.3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146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4401990</x:v>
      </x:c>
      <x:c r="E8" s="81" t="n">
        <x:v>1731525</x:v>
      </x:c>
      <x:c r="F8" s="117" t="n">
        <x:v>2069447.961</x:v>
      </x:c>
      <x:c r="G8" s="81" t="n">
        <x:v>129979</x:v>
      </x:c>
      <x:c r="H8" s="81" t="n">
        <x:v>182367</x:v>
      </x:c>
      <x:c r="I8" s="118">
        <x:f>SUM(D8:H8)</x:f>
      </x:c>
      <x:c r="J8" s="81" t="n">
        <x:v>3772560</x:v>
      </x:c>
      <x:c r="K8" s="81" t="n">
        <x:v>102242</x:v>
      </x:c>
      <x:c r="L8" s="81" t="n">
        <x:v>3241728</x:v>
      </x:c>
      <x:c r="M8" s="81" t="n">
        <x:v>0</x:v>
      </x:c>
      <x:c r="N8" s="81" t="n">
        <x:v>511031</x:v>
      </x:c>
      <x:c r="O8" s="81" t="n">
        <x:v>382997</x:v>
      </x:c>
      <x:c r="P8" s="81" t="n">
        <x:v>504751</x:v>
      </x:c>
      <x:c r="Q8" s="118">
        <x:f>SUM(J8:P8)</x:f>
      </x:c>
      <x:c r="R8" s="81" t="n">
        <x:v>8039139</x:v>
      </x:c>
      <x:c r="S8" s="81" t="n">
        <x:v>476170</x:v>
      </x:c>
      <x:c r="T8" s="59">
        <x:f>SUM('Part C'!$R8:$S8)</x:f>
      </x:c>
      <x:c r="U8" s="81" t="n">
        <x:v>18695.6720930233</x:v>
      </x:c>
      <x:c r="V8" s="81" t="n">
        <x:v>1107.37209302326</x:v>
      </x:c>
      <x:c r="W8" s="81" t="n">
        <x:v>2271643.31082982</x:v>
      </x:c>
      <x:c r="X8" s="81" t="n">
        <x:v>10786952.3108298</x:v>
      </x:c>
      <x:c r="Y8" s="12" t="n">
        <x:v>25085.935606581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7415147</x:v>
      </x:c>
      <x:c r="E9" s="81" t="n">
        <x:v>2180447</x:v>
      </x:c>
      <x:c r="F9" s="117" t="n">
        <x:v>3237553.4156</x:v>
      </x:c>
      <x:c r="G9" s="81" t="n">
        <x:v>259958</x:v>
      </x:c>
      <x:c r="H9" s="81" t="n">
        <x:v>343651</x:v>
      </x:c>
      <x:c r="I9" s="118">
        <x:f>SUM(D9:H9)</x:f>
      </x:c>
      <x:c r="J9" s="81" t="n">
        <x:v>7080643</x:v>
      </x:c>
      <x:c r="K9" s="81" t="n">
        <x:v>114655</x:v>
      </x:c>
      <x:c r="L9" s="81" t="n">
        <x:v>4193376</x:v>
      </x:c>
      <x:c r="M9" s="81" t="n">
        <x:v>0</x:v>
      </x:c>
      <x:c r="N9" s="81" t="n">
        <x:v>707323</x:v>
      </x:c>
      <x:c r="O9" s="81" t="n">
        <x:v>631262</x:v>
      </x:c>
      <x:c r="P9" s="81" t="n">
        <x:v>709497</x:v>
      </x:c>
      <x:c r="Q9" s="118">
        <x:f>SUM(J9:P9)</x:f>
      </x:c>
      <x:c r="R9" s="81" t="n">
        <x:v>13278153</x:v>
      </x:c>
      <x:c r="S9" s="81" t="n">
        <x:v>158603</x:v>
      </x:c>
      <x:c r="T9" s="59">
        <x:f>SUM('Part C'!$R9:$S9)</x:f>
      </x:c>
      <x:c r="U9" s="81" t="n">
        <x:v>16494.6</x:v>
      </x:c>
      <x:c r="V9" s="81" t="n">
        <x:v>197.022360248447</x:v>
      </x:c>
      <x:c r="W9" s="81" t="n">
        <x:v>4252727.59353024</x:v>
      </x:c>
      <x:c r="X9" s="81" t="n">
        <x:v>17689483.5935302</x:v>
      </x:c>
      <x:c r="Y9" s="12" t="n">
        <x:v>21974.5137807829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6613499</x:v>
      </x:c>
      <x:c r="E10" s="81" t="n">
        <x:v>1621641</x:v>
      </x:c>
      <x:c r="F10" s="117" t="n">
        <x:v>2778536.236</x:v>
      </x:c>
      <x:c r="G10" s="81" t="n">
        <x:v>259958</x:v>
      </x:c>
      <x:c r="H10" s="81" t="n">
        <x:v>320406</x:v>
      </x:c>
      <x:c r="I10" s="118">
        <x:f>SUM(D10:H10)</x:f>
      </x:c>
      <x:c r="J10" s="81" t="n">
        <x:v>6655610</x:v>
      </x:c>
      <x:c r="K10" s="81" t="n">
        <x:v>114655</x:v>
      </x:c>
      <x:c r="L10" s="81" t="n">
        <x:v>3057252</x:v>
      </x:c>
      <x:c r="M10" s="81" t="n">
        <x:v>0</x:v>
      </x:c>
      <x:c r="N10" s="81" t="n">
        <x:v>750907</x:v>
      </x:c>
      <x:c r="O10" s="81" t="n">
        <x:v>578940</x:v>
      </x:c>
      <x:c r="P10" s="81" t="n">
        <x:v>436677</x:v>
      </x:c>
      <x:c r="Q10" s="118">
        <x:f>SUM(J10:P10)</x:f>
      </x:c>
      <x:c r="R10" s="81" t="n">
        <x:v>11357007</x:v>
      </x:c>
      <x:c r="S10" s="81" t="n">
        <x:v>237033</x:v>
      </x:c>
      <x:c r="T10" s="59">
        <x:f>SUM('Part C'!$R10:$S10)</x:f>
      </x:c>
      <x:c r="U10" s="81" t="n">
        <x:v>16555.4037900875</x:v>
      </x:c>
      <x:c r="V10" s="81" t="n">
        <x:v>345.52915451895</x:v>
      </x:c>
      <x:c r="W10" s="81" t="n">
        <x:v>3624063.51448664</x:v>
      </x:c>
      <x:c r="X10" s="81" t="n">
        <x:v>15218103.5144866</x:v>
      </x:c>
      <x:c r="Y10" s="12" t="n">
        <x:v>22183.8243651409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7248166</x:v>
      </x:c>
      <x:c r="E11" s="81" t="n">
        <x:v>1875245</x:v>
      </x:c>
      <x:c r="F11" s="117" t="n">
        <x:v>3078238.8714</x:v>
      </x:c>
      <x:c r="G11" s="81" t="n">
        <x:v>259958</x:v>
      </x:c>
      <x:c r="H11" s="81" t="n">
        <x:v>318224</x:v>
      </x:c>
      <x:c r="I11" s="118">
        <x:f>SUM(D11:H11)</x:f>
      </x:c>
      <x:c r="J11" s="81" t="n">
        <x:v>6923335</x:v>
      </x:c>
      <x:c r="K11" s="81" t="n">
        <x:v>114655</x:v>
      </x:c>
      <x:c r="L11" s="81" t="n">
        <x:v>3710292</x:v>
      </x:c>
      <x:c r="M11" s="81" t="n">
        <x:v>0</x:v>
      </x:c>
      <x:c r="N11" s="81" t="n">
        <x:v>739797</x:v>
      </x:c>
      <x:c r="O11" s="81" t="n">
        <x:v>654113</x:v>
      </x:c>
      <x:c r="P11" s="81" t="n">
        <x:v>637640</x:v>
      </x:c>
      <x:c r="Q11" s="118">
        <x:f>SUM(J11:P11)</x:f>
      </x:c>
      <x:c r="R11" s="81" t="n">
        <x:v>12518722</x:v>
      </x:c>
      <x:c r="S11" s="81" t="n">
        <x:v>261110</x:v>
      </x:c>
      <x:c r="T11" s="59">
        <x:f>SUM('Part C'!$R11:$S11)</x:f>
      </x:c>
      <x:c r="U11" s="81" t="n">
        <x:v>17757.0524822695</x:v>
      </x:c>
      <x:c r="V11" s="81" t="n">
        <x:v>370.368794326241</x:v>
      </x:c>
      <x:c r="W11" s="81" t="n">
        <x:v>3724438.45147679</x:v>
      </x:c>
      <x:c r="X11" s="81" t="n">
        <x:v>16504270.4514768</x:v>
      </x:c>
      <x:c r="Y11" s="12" t="n">
        <x:v>23410.3126971302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5424526</x:v>
      </x:c>
      <x:c r="E12" s="81" t="n">
        <x:v>1568881</x:v>
      </x:c>
      <x:c r="F12" s="117" t="n">
        <x:v>2359575.5218</x:v>
      </x:c>
      <x:c r="G12" s="81" t="n">
        <x:v>259958</x:v>
      </x:c>
      <x:c r="H12" s="81" t="n">
        <x:v>290743</x:v>
      </x:c>
      <x:c r="I12" s="118">
        <x:f>SUM(D12:H12)</x:f>
      </x:c>
      <x:c r="J12" s="81" t="n">
        <x:v>5523889</x:v>
      </x:c>
      <x:c r="K12" s="81" t="n">
        <x:v>114655</x:v>
      </x:c>
      <x:c r="L12" s="81" t="n">
        <x:v>2450697</x:v>
      </x:c>
      <x:c r="M12" s="81" t="n">
        <x:v>0</x:v>
      </x:c>
      <x:c r="N12" s="81" t="n">
        <x:v>745144</x:v>
      </x:c>
      <x:c r="O12" s="81" t="n">
        <x:v>614564</x:v>
      </x:c>
      <x:c r="P12" s="81" t="n">
        <x:v>454736</x:v>
      </x:c>
      <x:c r="Q12" s="118">
        <x:f>SUM(J12:P12)</x:f>
      </x:c>
      <x:c r="R12" s="81" t="n">
        <x:v>9724021</x:v>
      </x:c>
      <x:c r="S12" s="81" t="n">
        <x:v>179663</x:v>
      </x:c>
      <x:c r="T12" s="59">
        <x:f>SUM('Part C'!$R12:$S12)</x:f>
      </x:c>
      <x:c r="U12" s="81" t="n">
        <x:v>16398.0118043845</x:v>
      </x:c>
      <x:c r="V12" s="81" t="n">
        <x:v>302.973018549747</x:v>
      </x:c>
      <x:c r="W12" s="81" t="n">
        <x:v>3132754.61237693</x:v>
      </x:c>
      <x:c r="X12" s="81" t="n">
        <x:v>13036438.6123769</x:v>
      </x:c>
      <x:c r="Y12" s="12" t="n">
        <x:v>21983.8762434687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3435390</x:v>
      </x:c>
      <x:c r="E13" s="81" t="n">
        <x:v>1202593</x:v>
      </x:c>
      <x:c r="F13" s="117" t="n">
        <x:v>1564855.4642</x:v>
      </x:c>
      <x:c r="G13" s="81" t="n">
        <x:v>129977</x:v>
      </x:c>
      <x:c r="H13" s="81" t="n">
        <x:v>157715</x:v>
      </x:c>
      <x:c r="I13" s="118">
        <x:f>SUM(D13:H13)</x:f>
      </x:c>
      <x:c r="J13" s="81" t="n">
        <x:v>2977842</x:v>
      </x:c>
      <x:c r="K13" s="81" t="n">
        <x:v>111604</x:v>
      </x:c>
      <x:c r="L13" s="81" t="n">
        <x:v>2180501</x:v>
      </x:c>
      <x:c r="M13" s="81" t="n">
        <x:v>0</x:v>
      </x:c>
      <x:c r="N13" s="81" t="n">
        <x:v>515836</x:v>
      </x:c>
      <x:c r="O13" s="81" t="n">
        <x:v>363362</x:v>
      </x:c>
      <x:c r="P13" s="81" t="n">
        <x:v>341383</x:v>
      </x:c>
      <x:c r="Q13" s="118">
        <x:f>SUM(J13:P13)</x:f>
      </x:c>
      <x:c r="R13" s="81" t="n">
        <x:v>6196999</x:v>
      </x:c>
      <x:c r="S13" s="81" t="n">
        <x:v>293531</x:v>
      </x:c>
      <x:c r="T13" s="59">
        <x:f>SUM('Part C'!$R13:$S13)</x:f>
      </x:c>
      <x:c r="U13" s="81" t="n">
        <x:v>18443.4494047619</x:v>
      </x:c>
      <x:c r="V13" s="81" t="n">
        <x:v>873.604166666667</x:v>
      </x:c>
      <x:c r="W13" s="81" t="n">
        <x:v>1775051.51729958</x:v>
      </x:c>
      <x:c r="X13" s="81" t="n">
        <x:v>8265581.51729958</x:v>
      </x:c>
      <x:c r="Y13" s="12" t="n">
        <x:v>24599.944991963</x:v>
      </x:c>
    </x:row>
    <x:row r="14" spans="1:25" s="3" customFormat="1" ht="15" customHeight="1">
      <x:c r="A14" s="4" t="s">
        <x:v>146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35</x:v>
      </x:c>
      <x:c r="H8" s="120" t="n">
        <x:v>0</x:v>
      </x:c>
      <x:c r="I8" s="120" t="n">
        <x:v>0</x:v>
      </x:c>
      <x:c r="J8" s="121">
        <x:f>SUM(F8:I8)</x:f>
      </x:c>
      <x:c r="K8" s="81" t="n">
        <x:v>77218</x:v>
      </x:c>
      <x:c r="L8" s="81" t="n">
        <x:v>25021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40</x:v>
      </x:c>
      <x:c r="H9" s="120" t="n">
        <x:v>0</x:v>
      </x:c>
      <x:c r="I9" s="120" t="n">
        <x:v>0</x:v>
      </x:c>
      <x:c r="J9" s="121">
        <x:f>SUM(F9:I9)</x:f>
      </x:c>
      <x:c r="K9" s="81" t="n">
        <x:v>87269</x:v>
      </x:c>
      <x:c r="L9" s="81" t="n">
        <x:v>27383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134</x:v>
      </x:c>
      <x:c r="E10" s="177" t="s">
        <x:v>135</x:v>
      </x:c>
      <x:c r="F10" s="120" t="n">
        <x:v>0</x:v>
      </x:c>
      <x:c r="G10" s="120" t="n">
        <x:v>40</x:v>
      </x:c>
      <x:c r="H10" s="120" t="n">
        <x:v>0</x:v>
      </x:c>
      <x:c r="I10" s="120" t="n">
        <x:v>0</x:v>
      </x:c>
      <x:c r="J10" s="121">
        <x:f>SUM(F10:I10)</x:f>
      </x:c>
      <x:c r="K10" s="81" t="n">
        <x:v>87269</x:v>
      </x:c>
      <x:c r="L10" s="81" t="n">
        <x:v>27383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134</x:v>
      </x:c>
      <x:c r="E11" s="177" t="s">
        <x:v>135</x:v>
      </x:c>
      <x:c r="F11" s="120" t="n">
        <x:v>0</x:v>
      </x:c>
      <x:c r="G11" s="120" t="n">
        <x:v>34</x:v>
      </x:c>
      <x:c r="H11" s="120" t="n">
        <x:v>0</x:v>
      </x:c>
      <x:c r="I11" s="120" t="n">
        <x:v>0</x:v>
      </x:c>
      <x:c r="J11" s="121">
        <x:f>SUM(F11:I11)</x:f>
      </x:c>
      <x:c r="K11" s="81" t="n">
        <x:v>87269</x:v>
      </x:c>
      <x:c r="L11" s="81" t="n">
        <x:v>27383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134</x:v>
      </x:c>
      <x:c r="E12" s="177" t="s">
        <x:v>135</x:v>
      </x:c>
      <x:c r="F12" s="120" t="n">
        <x:v>0</x:v>
      </x:c>
      <x:c r="G12" s="120" t="n">
        <x:v>39</x:v>
      </x:c>
      <x:c r="H12" s="120" t="n">
        <x:v>0</x:v>
      </x:c>
      <x:c r="I12" s="120" t="n">
        <x:v>0</x:v>
      </x:c>
      <x:c r="J12" s="121">
        <x:f>SUM(F12:I12)</x:f>
      </x:c>
      <x:c r="K12" s="81" t="n">
        <x:v>87269</x:v>
      </x:c>
      <x:c r="L12" s="81" t="n">
        <x:v>27383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134</x:v>
      </x:c>
      <x:c r="E13" s="177" t="s">
        <x:v>135</x:v>
      </x:c>
      <x:c r="F13" s="120" t="n">
        <x:v>0</x:v>
      </x:c>
      <x:c r="G13" s="120" t="n">
        <x:v>28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84216</x:v>
      </x:c>
      <x:c r="L13" s="81" t="n">
        <x:v>27403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206</x:v>
      </x:c>
      <x:c r="G17" s="173" t="s"/>
      <x:c r="H17" s="173" t="s"/>
      <x:c r="I17" s="173" t="s"/>
      <x:c r="J17" s="164" t="s"/>
      <x:c r="K17" s="163" t="s">
        <x:v>207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208</x:v>
      </x:c>
      <x:c r="F18" s="98" t="s">
        <x:v>187</x:v>
      </x:c>
      <x:c r="G18" s="5" t="s">
        <x:v>188</x:v>
      </x:c>
      <x:c r="H18" s="5" t="s">
        <x:v>189</x:v>
      </x:c>
      <x:c r="I18" s="99" t="s">
        <x:v>190</x:v>
      </x:c>
      <x:c r="J18" s="11" t="s">
        <x:v>191</x:v>
      </x:c>
      <x:c r="K18" s="98" t="s">
        <x:v>192</x:v>
      </x:c>
      <x:c r="L18" s="5" t="s">
        <x:v>204</x:v>
      </x:c>
      <x:c r="M18" s="99" t="s">
        <x:v>209</x:v>
      </x:c>
      <x:c r="N18" s="61" t="s">
        <x:v>195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210</x:v>
      </x:c>
      <x:c r="E19" s="16" t="n">
        <x:v>3</x:v>
      </x:c>
      <x:c r="F19" s="7" t="n">
        <x:v>20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54000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134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129081</x:v>
      </x:c>
      <x:c r="E8" s="12" t="n">
        <x:v>129081</x:v>
      </x:c>
      <x:c r="F8" s="12" t="n">
        <x:v>0</x:v>
      </x:c>
      <x:c r="G8" s="127" t="n">
        <x:v>1</x:v>
      </x:c>
      <x:c r="H8" s="12" t="n">
        <x:v>8515309</x:v>
      </x:c>
      <x:c r="I8" s="127" t="n">
        <x:v>0.0152</x:v>
      </x:c>
      <x:c r="J8" s="12" t="n">
        <x:v>8386228</x:v>
      </x:c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>
        <x:v>231823</x:v>
      </x:c>
      <x:c r="E9" s="12" t="n">
        <x:v>231823</x:v>
      </x:c>
      <x:c r="F9" s="12" t="n">
        <x:v>0</x:v>
      </x:c>
      <x:c r="G9" s="127" t="n">
        <x:v>1</x:v>
      </x:c>
      <x:c r="H9" s="12" t="n">
        <x:v>13436756</x:v>
      </x:c>
      <x:c r="I9" s="127" t="n">
        <x:v>0.0173</x:v>
      </x:c>
      <x:c r="J9" s="12" t="n">
        <x:v>13204933</x:v>
      </x:c>
    </x:row>
    <x:row r="10" spans="1:10" s="23" customFormat="1">
      <x:c r="A10" s="194" t="s">
        <x:v>138</x:v>
      </x:c>
      <x:c r="B10" s="194" t="s">
        <x:v>139</x:v>
      </x:c>
      <x:c r="C10" s="194" t="s"/>
      <x:c r="D10" s="81" t="n">
        <x:v>197898</x:v>
      </x:c>
      <x:c r="E10" s="12" t="n">
        <x:v>197898</x:v>
      </x:c>
      <x:c r="F10" s="12" t="n">
        <x:v>0</x:v>
      </x:c>
      <x:c r="G10" s="127" t="n">
        <x:v>1</x:v>
      </x:c>
      <x:c r="H10" s="12" t="n">
        <x:v>11594040</x:v>
      </x:c>
      <x:c r="I10" s="127" t="n">
        <x:v>0.0171</x:v>
      </x:c>
      <x:c r="J10" s="12" t="n">
        <x:v>11396142</x:v>
      </x:c>
    </x:row>
    <x:row r="11" spans="1:10" s="23" customFormat="1">
      <x:c r="A11" s="194" t="s">
        <x:v>140</x:v>
      </x:c>
      <x:c r="B11" s="194" t="s">
        <x:v>141</x:v>
      </x:c>
      <x:c r="C11" s="194" t="s"/>
      <x:c r="D11" s="81" t="n">
        <x:v>196084</x:v>
      </x:c>
      <x:c r="E11" s="12" t="n">
        <x:v>196084</x:v>
      </x:c>
      <x:c r="F11" s="12" t="n">
        <x:v>0</x:v>
      </x:c>
      <x:c r="G11" s="127" t="n">
        <x:v>1</x:v>
      </x:c>
      <x:c r="H11" s="12" t="n">
        <x:v>12779832</x:v>
      </x:c>
      <x:c r="I11" s="127" t="n">
        <x:v>0.0153</x:v>
      </x:c>
      <x:c r="J11" s="12" t="n">
        <x:v>12583748</x:v>
      </x:c>
    </x:row>
    <x:row r="12" spans="1:10" s="23" customFormat="1">
      <x:c r="A12" s="194" t="s">
        <x:v>142</x:v>
      </x:c>
      <x:c r="B12" s="194" t="s">
        <x:v>143</x:v>
      </x:c>
      <x:c r="C12" s="194" t="s"/>
      <x:c r="D12" s="81" t="n">
        <x:v>162677</x:v>
      </x:c>
      <x:c r="E12" s="12" t="n">
        <x:v>162677</x:v>
      </x:c>
      <x:c r="F12" s="12" t="n">
        <x:v>0</x:v>
      </x:c>
      <x:c r="G12" s="127" t="n">
        <x:v>1</x:v>
      </x:c>
      <x:c r="H12" s="12" t="n">
        <x:v>9903684</x:v>
      </x:c>
      <x:c r="I12" s="127" t="n">
        <x:v>0.0164</x:v>
      </x:c>
      <x:c r="J12" s="12" t="n">
        <x:v>9741007</x:v>
      </x:c>
    </x:row>
    <x:row r="13" spans="1:10" s="23" customFormat="1">
      <x:c r="A13" s="194" t="s">
        <x:v>144</x:v>
      </x:c>
      <x:c r="B13" s="194" t="s">
        <x:v>145</x:v>
      </x:c>
      <x:c r="C13" s="194" t="s"/>
      <x:c r="D13" s="81" t="n">
        <x:v>95511</x:v>
      </x:c>
      <x:c r="E13" s="12" t="n">
        <x:v>95511</x:v>
      </x:c>
      <x:c r="F13" s="12" t="n">
        <x:v>0</x:v>
      </x:c>
      <x:c r="G13" s="127" t="n">
        <x:v>1</x:v>
      </x:c>
      <x:c r="H13" s="12" t="n">
        <x:v>6490530</x:v>
      </x:c>
      <x:c r="I13" s="127" t="n">
        <x:v>0.0147</x:v>
      </x:c>
      <x:c r="J13" s="12" t="n">
        <x:v>6395019</x:v>
      </x:c>
    </x:row>
    <x:row r="14" spans="1:10" s="23" customFormat="1" ht="15" customHeight="1">
      <x:c r="A14" s="4" t="s">
        <x:v>146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2020-09-30T17:00:08.3130920Z</dcterms:modified>
</coreProperties>
</file>