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<x:sst xmlns:x="http://schemas.openxmlformats.org/spreadsheetml/2006/main" count="230" uniqueCount="230">
  <x:si>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</x:si>
  <x:si>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</x:si>
  <x:si>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Ellicottville</x:t>
  </x:si>
  <x:si>
    <x:t>BEDS Code</x:t>
  </x:si>
  <x:si>
    <x:t>040901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</x:si>
  <x:si>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</x:si>
  <x:si>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</x:si>
  <x:si>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</x:si>
  <x:si>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</x:si>
  <x:si>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</x:si>
  <x:si>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Aimee Kilby</x:t>
  </x:si>
  <x:si>
    <x:t>Street Address Line 1</x:t>
  </x:si>
  <x:si>
    <x:t>5873 Route 219 S</x:t>
  </x:si>
  <x:si>
    <x:t>Title of Contact</x:t>
  </x:si>
  <x:si>
    <x:t>School Business Executive</x:t>
  </x:si>
  <x:si>
    <x:t>Street Address Line 2</x:t>
  </x:si>
  <x:si>
    <x:t>Email Address</x:t>
  </x:si>
  <x:si>
    <x:t>akilby@ecsny.org</x:t>
  </x:si>
  <x:si>
    <x:t>City</x:t>
  </x:si>
  <x:si>
    <x:t>Phone Number</x:t>
  </x:si>
  <x:si>
    <x:t>7166992316</x:t>
  </x:si>
  <x:si>
    <x:t>Zip Code</x:t>
  </x:si>
  <x:si>
    <x:t>14731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</x:si>
  <x:si>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</x:si>
  <x:si>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</x:si>
  <x:si>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</x:si>
  <x:si>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</x:si>
  <x:si>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</x:si>
  <x:si>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</x:si>
  <x:si>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</x:si>
  <x:si>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</x:si>
  <x:si>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</x:si>
  <x:si>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</x:si>
  <x:si>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</x:si>
  <x:si>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</x:si>
  <x:si>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</x:si>
  <x:si>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</x:si>
  <x:si>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</x:si>
  <x:si>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</x:si>
  <x:si>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</x:si>
  <x:si>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</x:si>
  <x:si>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</x:si>
  <x:si>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</x:si>
  <x:si>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</x:si>
  <x:si>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</x:si>
  <x:si>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</x:si>
  <x:si>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</x:si>
  <x:si>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</x:si>
  <x:si>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</x:si>
  <x:si>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</x:si>
  <x:si>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</x:si>
  <x:si>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</x:si>
  <x:si>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</x:si>
  <x:si>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</x:si>
  <x:si>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</x:si>
  <x:si>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</x:si>
  <x:si>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</x:si>
  <x:si>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</x:si>
  <x:si>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</x:si>
  <x:si>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</x:si>
  <x:si>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</x:si>
  <x:si>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</x:si>
  <x:si>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</x:si>
  <x:si>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</x:si>
  <x:si>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</x:si>
  <x:si>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</x:si>
  <x:si>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</x:si>
  <x:si>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</x:si>
  <x:si>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</x:si>
  <x:si>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</x:si>
  <x:si>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</x:si>
  <x:si>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</x:si>
  <x:si>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</x:si>
  <x:si>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</x:si>
  <x:si>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</x:si>
  <x:si>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</x:si>
  <x:si>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</x:si>
  <x:si>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</x:si>
  <x:si>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</x:si>
  <x:si>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</x:si>
  <x:si>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</x:si>
  <x:si>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</x:si>
  <x:si>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</x:si>
  <x:si>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</x:si>
  <x:si>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</x:si>
  <x:si>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</x:si>
  <x:si>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</x:si>
  <x:si>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</x:si>
  <x:si>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</x:si>
  <x:si>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</x:si>
  <x:si>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</x:si>
  <x:si>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</x:si>
  <x:si>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</x:si>
  <x:si>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</x:si>
  <x:si>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</x:si>
  <x:si>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</x:si>
  <x:si>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</x:si>
  <x:si>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</x:si>
  <x:si>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</x:si>
  <x:si>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</x:si>
  <x:si>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</x:si>
  <x:si>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</x:si>
  <x:si>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</x:si>
  <x:si>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</x:si>
  <x:si>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</x:si>
  <x:si>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</x:si>
  <x:si>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</x:si>
  <x:si>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</x:si>
  <x:si>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</x:si>
  <x:si>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</x:si>
  <x:si>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</x:si>
  <x:si>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</x:si>
  <x:si>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</x:si>
  <x:si>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</x:si>
  <x:si>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</x:si>
  <x:si>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</x:si>
  <x:si>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</x:si>
  <x:si>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</x:si>
  <x:si>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</x:si>
  <x:si>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</x:si>
  <x:si>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</x:si>
  <x:si>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</x:si>
  <x:si>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</x:si>
  <x:si>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</x:si>
  <x:si>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</x:si>
  <x:si>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</x:si>
  <x:si>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</x:si>
  <x:si>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</x:si>
  <x:si>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</x:si>
  <x:si>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040901040001</x:t>
  </x:si>
  <x:si>
    <x:t>ELLICOTTVILLE ELEMENTARY SCHOOL</x:t>
  </x:si>
  <x:si>
    <x:t>Elementary School</x:t>
  </x:si>
  <x:si>
    <x:t>Pre-K</x:t>
  </x:si>
  <x:si>
    <x:t>5</x:t>
  </x:si>
  <x:si>
    <x:t>Yes</x:t>
  </x:si>
  <x:si>
    <x:t>No</x:t>
  </x:si>
  <x:si>
    <x:t>040901040002</x:t>
  </x:si>
  <x:si>
    <x:t>ELLICOTTVILLE MIDDLE/HIGH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</x:si>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</x:sst>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13216571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26724</x:v>
      </x:c>
      <x:c r="E15" s="10" t="n">
        <x:v>117072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146756</x:v>
      </x:c>
      <x:c r="E16" s="10" t="n">
        <x:v>156284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1355876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146756</x:v>
      </x:c>
      <x:c r="E24" s="10" t="n">
        <x:v>156284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699900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135075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334670</x:v>
      </x:c>
      <x:c r="E37" s="10" t="n">
        <x:v>0</x:v>
      </x:c>
      <x:c r="F37" s="7" t="n">
        <x:v>6</x:v>
      </x:c>
      <x:c r="G37" s="133" t="n">
        <x:v>55778.3333333333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577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29719</x:v>
      </x:c>
      <x:c r="E62" s="10" t="n">
        <x:v>0</x:v>
      </x:c>
      <x:c r="F62" s="84" t="n">
        <x:v>0.3</x:v>
      </x:c>
      <x:c r="G62" s="133" t="n">
        <x:v>99063.3333333333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638559</x:v>
      </x:c>
      <x:c r="E63" s="10" t="n">
        <x:v>0</x:v>
      </x:c>
      <x:c r="F63" s="84" t="n">
        <x:v>6</x:v>
      </x:c>
      <x:c r="G63" s="133" t="n">
        <x:v>106426.5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541145</x:v>
      </x:c>
      <x:c r="E64" s="10" t="n">
        <x:v>0</x:v>
      </x:c>
      <x:c r="F64" s="84" t="n">
        <x:v>9.5</x:v>
      </x:c>
      <x:c r="G64" s="133" t="n">
        <x:v>56962.6315789474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505257</x:v>
      </x:c>
      <x:c r="E65" s="10" t="n">
        <x:v>0</x:v>
      </x:c>
      <x:c r="F65" s="84" t="n">
        <x:v>5</x:v>
      </x:c>
      <x:c r="G65" s="133" t="n">
        <x:v>101051.4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235694.66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26190</x:v>
      </x:c>
      <x:c r="E72" s="10" t="n">
        <x:v>0</x:v>
      </x:c>
      <x:c r="F72" s="84" t="n">
        <x:v>0.5</x:v>
      </x:c>
      <x:c r="G72" s="133" t="n">
        <x:v>52380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97192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53377</x:v>
      </x:c>
      <x:c r="E75" s="10" t="n">
        <x:v>0</x:v>
      </x:c>
      <x:c r="F75" s="84" t="n">
        <x:v>1</x:v>
      </x:c>
      <x:c r="G75" s="133" t="n">
        <x:v>53377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127668</x:v>
      </x:c>
      <x:c r="E77" s="10" t="n">
        <x:v>0</x:v>
      </x:c>
      <x:c r="F77" s="84" t="n">
        <x:v>2</x:v>
      </x:c>
      <x:c r="G77" s="133" t="n">
        <x:v>63834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78940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2410561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6246082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248</x:v>
      </x:c>
      <x:c r="L8" s="108" t="n">
        <x:v>21</x:v>
      </x:c>
      <x:c r="M8" s="108" t="n">
        <x:v>0</x:v>
      </x:c>
      <x:c r="N8" s="108" t="n">
        <x:v>89</x:v>
      </x:c>
      <x:c r="O8" s="108" t="n">
        <x:v>0</x:v>
      </x:c>
      <x:c r="P8" s="108" t="n">
        <x:v>44</x:v>
      </x:c>
      <x:c r="Q8" s="109" t="n">
        <x:v>0</x:v>
      </x:c>
      <x:c r="R8" s="109" t="n">
        <x:v>24</x:v>
      </x:c>
      <x:c r="S8" s="109" t="n">
        <x:v>10.5</x:v>
      </x:c>
      <x:c r="T8" s="109" t="n">
        <x:v>1.5</x:v>
      </x:c>
      <x:c r="U8" s="109" t="n">
        <x:v>4.3</x:v>
      </x:c>
      <x:c r="V8" s="109" t="n">
        <x:v>16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329</x:v>
      </x:c>
      <x:c r="L9" s="108" t="n">
        <x:v>0</x:v>
      </x:c>
      <x:c r="M9" s="108" t="n">
        <x:v>0</x:v>
      </x:c>
      <x:c r="N9" s="108" t="n">
        <x:v>119</x:v>
      </x:c>
      <x:c r="O9" s="108" t="n">
        <x:v>0</x:v>
      </x:c>
      <x:c r="P9" s="108" t="n">
        <x:v>63</x:v>
      </x:c>
      <x:c r="Q9" s="109" t="n">
        <x:v>3</x:v>
      </x:c>
      <x:c r="R9" s="109" t="n">
        <x:v>24</x:v>
      </x:c>
      <x:c r="S9" s="109" t="n">
        <x:v>1.5</x:v>
      </x:c>
      <x:c r="T9" s="109" t="n">
        <x:v>1.5</x:v>
      </x:c>
      <x:c r="U9" s="109" t="n">
        <x:v>3.8</x:v>
      </x:c>
      <x:c r="V9" s="109" t="n">
        <x:v>17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132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1762465</x:v>
      </x:c>
      <x:c r="E8" s="81" t="n">
        <x:v>464925</x:v>
      </x:c>
      <x:c r="F8" s="117" t="n">
        <x:v>859549.801</x:v>
      </x:c>
      <x:c r="G8" s="81" t="n">
        <x:v>452120</x:v>
      </x:c>
      <x:c r="H8" s="81" t="n">
        <x:v>169350</x:v>
      </x:c>
      <x:c r="I8" s="118">
        <x:f>SUM(D8:H8)</x:f>
      </x:c>
      <x:c r="J8" s="81" t="n">
        <x:v>2475736</x:v>
      </x:c>
      <x:c r="K8" s="81" t="n">
        <x:v>36652</x:v>
      </x:c>
      <x:c r="L8" s="81" t="n">
        <x:v>593890</x:v>
      </x:c>
      <x:c r="M8" s="81" t="n">
        <x:v>0</x:v>
      </x:c>
      <x:c r="N8" s="81" t="n">
        <x:v>173800</x:v>
      </x:c>
      <x:c r="O8" s="81" t="n">
        <x:v>92983</x:v>
      </x:c>
      <x:c r="P8" s="81" t="n">
        <x:v>335349</x:v>
      </x:c>
      <x:c r="Q8" s="118">
        <x:f>SUM(J8:P8)</x:f>
      </x:c>
      <x:c r="R8" s="81" t="n">
        <x:v>3657920</x:v>
      </x:c>
      <x:c r="S8" s="81" t="n">
        <x:v>50490</x:v>
      </x:c>
      <x:c r="T8" s="59">
        <x:f>SUM('Part C'!$R8:$S8)</x:f>
      </x:c>
      <x:c r="U8" s="81" t="n">
        <x:v>13598.2156133829</x:v>
      </x:c>
      <x:c r="V8" s="81" t="n">
        <x:v>187.695167286245</x:v>
      </x:c>
      <x:c r="W8" s="81" t="n">
        <x:v>1049793.48919732</x:v>
      </x:c>
      <x:c r="X8" s="81" t="n">
        <x:v>4758203.48919732</x:v>
      </x:c>
      <x:c r="Y8" s="12" t="n">
        <x:v>17688.488807425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2303983</x:v>
      </x:c>
      <x:c r="E9" s="81" t="n">
        <x:v>549450</x:v>
      </x:c>
      <x:c r="F9" s="117" t="n">
        <x:v>1101139.7947</x:v>
      </x:c>
      <x:c r="G9" s="81" t="n">
        <x:v>599788</x:v>
      </x:c>
      <x:c r="H9" s="81" t="n">
        <x:v>223333</x:v>
      </x:c>
      <x:c r="I9" s="118">
        <x:f>SUM(D9:H9)</x:f>
      </x:c>
      <x:c r="J9" s="81" t="n">
        <x:v>3204011</x:v>
      </x:c>
      <x:c r="K9" s="81" t="n">
        <x:v>0</x:v>
      </x:c>
      <x:c r="L9" s="81" t="n">
        <x:v>695308</x:v>
      </x:c>
      <x:c r="M9" s="81" t="n">
        <x:v>0</x:v>
      </x:c>
      <x:c r="N9" s="81" t="n">
        <x:v>242811</x:v>
      </x:c>
      <x:c r="O9" s="81" t="n">
        <x:v>123352</x:v>
      </x:c>
      <x:c r="P9" s="81" t="n">
        <x:v>512212</x:v>
      </x:c>
      <x:c r="Q9" s="118">
        <x:f>SUM(J9:P9)</x:f>
      </x:c>
      <x:c r="R9" s="81" t="n">
        <x:v>4711112</x:v>
      </x:c>
      <x:c r="S9" s="81" t="n">
        <x:v>66582</x:v>
      </x:c>
      <x:c r="T9" s="59">
        <x:f>SUM('Part C'!$R9:$S9)</x:f>
      </x:c>
      <x:c r="U9" s="81" t="n">
        <x:v>14319.4893617021</x:v>
      </x:c>
      <x:c r="V9" s="81" t="n">
        <x:v>202.376899696049</x:v>
      </x:c>
      <x:c r="W9" s="81" t="n">
        <x:v>1283948.17080268</x:v>
      </x:c>
      <x:c r="X9" s="81" t="n">
        <x:v>6061642.17080268</x:v>
      </x:c>
      <x:c r="Y9" s="12" t="n">
        <x:v>18424.444288154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17</x:v>
      </x:c>
      <x:c r="H8" s="120" t="n">
        <x:v>0</x:v>
      </x:c>
      <x:c r="I8" s="120" t="n">
        <x:v>4</x:v>
      </x:c>
      <x:c r="J8" s="121">
        <x:f>SUM(F8:I8)</x:f>
      </x:c>
      <x:c r="K8" s="81" t="n">
        <x:v>33742</x:v>
      </x:c>
      <x:c r="L8" s="81" t="n">
        <x:v>2910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138</x:v>
      </x:c>
      <x:c r="B3" s="83" t="s">
        <x:v>218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2020-11-20T21:00:08.9667605Z</dcterms:modified>
</coreProperties>
</file>