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<x:sst xmlns:x="http://schemas.openxmlformats.org/spreadsheetml/2006/main" count="234" uniqueCount="234">
  <x:si>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</x:si>
  <x:si>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</x:si>
  <x:si>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Eden</x:t>
  </x:si>
  <x:si>
    <x:t>BEDS Code</x:t>
  </x:si>
  <x:si>
    <x:t>141201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</x:si>
  <x:si>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</x:si>
  <x:si>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</x:si>
  <x:si>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</x:si>
  <x:si>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</x:si>
  <x:si>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</x:si>
  <x:si>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Laura  Feldman</x:t>
  </x:si>
  <x:si>
    <x:t>Street Address Line 1</x:t>
  </x:si>
  <x:si>
    <x:t>8289 N. Main St.</x:t>
  </x:si>
  <x:si>
    <x:t>Title of Contact</x:t>
  </x:si>
  <x:si>
    <x:t>Director of Finance</x:t>
  </x:si>
  <x:si>
    <x:t>Street Address Line 2</x:t>
  </x:si>
  <x:si>
    <x:t>Email Address</x:t>
  </x:si>
  <x:si>
    <x:t>lfeldman@edencsd.org</x:t>
  </x:si>
  <x:si>
    <x:t>City</x:t>
  </x:si>
  <x:si>
    <x:t>Phone Number</x:t>
  </x:si>
  <x:si>
    <x:t>7169923606</x:t>
  </x:si>
  <x:si>
    <x:t>Zip Code</x:t>
  </x:si>
  <x:si>
    <x:t>14057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</x:si>
  <x:si>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</x:si>
  <x:si>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</x:si>
  <x:si>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</x:si>
  <x:si>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</x:si>
  <x:si>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</x:si>
  <x:si>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</x:si>
  <x:si>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</x:si>
  <x:si>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</x:si>
  <x:si>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</x:si>
  <x:si>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</x:si>
  <x:si>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</x:si>
  <x:si>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</x:si>
  <x:si>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</x:si>
  <x:si>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</x:si>
  <x:si>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</x:si>
  <x:si>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</x:si>
  <x:si>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</x:si>
  <x:si>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</x:si>
  <x:si>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</x:si>
  <x:si>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</x:si>
  <x:si>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</x:si>
  <x:si>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</x:si>
  <x:si>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</x:si>
  <x:si>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</x:si>
  <x:si>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</x:si>
  <x:si>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</x:si>
  <x:si>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</x:si>
  <x:si>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</x:si>
  <x:si>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</x:si>
  <x:si>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</x:si>
  <x:si>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</x:si>
  <x:si>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</x:si>
  <x:si>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</x:si>
  <x:si>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</x:si>
  <x:si>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</x:si>
  <x:si>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</x:si>
  <x:si>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</x:si>
  <x:si>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</x:si>
  <x:si>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</x:si>
  <x:si>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</x:si>
  <x:si>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</x:si>
  <x:si>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</x:si>
  <x:si>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</x:si>
  <x:si>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</x:si>
  <x:si>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</x:si>
  <x:si>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</x:si>
  <x:si>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</x:si>
  <x:si>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</x:si>
  <x:si>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</x:si>
  <x:si>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</x:si>
  <x:si>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</x:si>
  <x:si>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</x:si>
  <x:si>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</x:si>
  <x:si>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</x:si>
  <x:si>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</x:si>
  <x:si>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</x:si>
  <x:si>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</x:si>
  <x:si>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</x:si>
  <x:si>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</x:si>
  <x:si>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</x:si>
  <x:si>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</x:si>
  <x:si>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</x:si>
  <x:si>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</x:si>
  <x:si>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</x:si>
  <x:si>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</x:si>
  <x:si>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</x:si>
  <x:si>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</x:si>
  <x:si>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</x:si>
  <x:si>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</x:si>
  <x:si>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</x:si>
  <x:si>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</x:si>
  <x:si>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</x:si>
  <x:si>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</x:si>
  <x:si>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</x:si>
  <x:si>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</x:si>
  <x:si>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</x:si>
  <x:si>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</x:si>
  <x:si>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</x:si>
  <x:si>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</x:si>
  <x:si>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</x:si>
  <x:si>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</x:si>
  <x:si>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</x:si>
  <x:si>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</x:si>
  <x:si>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</x:si>
  <x:si>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</x:si>
  <x:si>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</x:si>
  <x:si>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</x:si>
  <x:si>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</x:si>
  <x:si>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</x:si>
  <x:si>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</x:si>
  <x:si>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</x:si>
  <x:si>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</x:si>
  <x:si>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</x:si>
  <x:si>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</x:si>
  <x:si>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</x:si>
  <x:si>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</x:si>
  <x:si>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</x:si>
  <x:si>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</x:si>
  <x:si>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</x:si>
  <x:si>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</x:si>
  <x:si>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</x:si>
  <x:si>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</x:si>
  <x:si>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</x:si>
  <x:si>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</x:si>
  <x:si>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</x:si>
  <x:si>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</x:si>
  <x:si>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141201060001</x:t>
  </x:si>
  <x:si>
    <x:t>EDEN MIDDLE &amp; HIGH SCHOOL</x:t>
  </x:si>
  <x:si>
    <x:t>Junior-Senior High School</x:t>
  </x:si>
  <x:si>
    <x:t>6</x:t>
  </x:si>
  <x:si>
    <x:t>12</x:t>
  </x:si>
  <x:si>
    <x:t>Yes</x:t>
  </x:si>
  <x:si>
    <x:t>No</x:t>
  </x:si>
  <x:si>
    <x:t>141201060002</x:t>
  </x:si>
  <x:si>
    <x:t>G L PRIESS PRIMARY SCHOOL</x:t>
  </x:si>
  <x:si>
    <x:t>Elementary School</x:t>
  </x:si>
  <x:si>
    <x:t>Pre-K</x:t>
  </x:si>
  <x:si>
    <x:t>2</x:t>
  </x:si>
  <x:si>
    <x:t>141201060005</x:t>
  </x:si>
  <x:si>
    <x:t>EDEN ELEMENTARY SCHOOL</x:t>
  </x:si>
  <x:si>
    <x:t>3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</x:si>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</x:sst>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32327079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134616</x:v>
      </x:c>
      <x:c r="E15" s="10" t="n">
        <x:v>688991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180764</x:v>
      </x:c>
      <x:c r="E16" s="10" t="n">
        <x:v>353099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23905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2627170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180764</x:v>
      </x:c>
      <x:c r="E24" s="10" t="n">
        <x:v>353099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29100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10500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2884838</x:v>
      </x:c>
      <x:c r="E27" s="10" t="n">
        <x:v>39000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724043</x:v>
      </x:c>
      <x:c r="E28" s="10" t="n">
        <x:v>9509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22000</x:v>
      </x:c>
      <x:c r="E33" s="10" t="n">
        <x:v>0</x:v>
      </x:c>
      <x:c r="F33" s="7" t="n">
        <x:v>2</x:v>
      </x:c>
      <x:c r="G33" s="133" t="n">
        <x:v>11000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44200</x:v>
      </x:c>
      <x:c r="E35" s="10" t="n">
        <x:v>0</x:v>
      </x:c>
      <x:c r="F35" s="7" t="n">
        <x:v>2</x:v>
      </x:c>
      <x:c r="G35" s="133" t="n">
        <x:v>22100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1394635</x:v>
      </x:c>
      <x:c r="E37" s="10" t="n">
        <x:v>0</x:v>
      </x:c>
      <x:c r="F37" s="7" t="n">
        <x:v>69</x:v>
      </x:c>
      <x:c r="G37" s="133" t="n">
        <x:v>20212.1014492754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400597</x:v>
      </x:c>
      <x:c r="E38" s="10" t="n">
        <x:v>0</x:v>
      </x:c>
      <x:c r="F38" s="7" t="n">
        <x:v>13</x:v>
      </x:c>
      <x:c r="G38" s="133" t="n">
        <x:v>30815.1538461538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142743</x:v>
      </x:c>
      <x:c r="F41" s="7" t="n">
        <x:v>10</x:v>
      </x:c>
      <x:c r="G41" s="133" t="n">
        <x:v>14274.3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99300</x:v>
      </x:c>
      <x:c r="E43" s="10" t="n">
        <x:v>41634</x:v>
      </x:c>
      <x:c r="F43" s="7" t="n">
        <x:v>25</x:v>
      </x:c>
      <x:c r="G43" s="133" t="n">
        <x:v>5637.36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14340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1261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49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23185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850288</x:v>
      </x:c>
      <x:c r="E63" s="10" t="n">
        <x:v>0</x:v>
      </x:c>
      <x:c r="F63" s="84" t="n">
        <x:v>7.7</x:v>
      </x:c>
      <x:c r="G63" s="133" t="n">
        <x:v>110427.012987013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2246403</x:v>
      </x:c>
      <x:c r="E64" s="10" t="n">
        <x:v>0</x:v>
      </x:c>
      <x:c r="F64" s="84" t="n">
        <x:v>43</x:v>
      </x:c>
      <x:c r="G64" s="133" t="n">
        <x:v>52241.9302325581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952474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640832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760407</x:v>
      </x:c>
      <x:c r="E72" s="10" t="n">
        <x:v>0</x:v>
      </x:c>
      <x:c r="F72" s="84" t="n">
        <x:v>0.8</x:v>
      </x:c>
      <x:c r="G72" s="133" t="n">
        <x:v>950508.75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36367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70646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687038</x:v>
      </x:c>
      <x:c r="E75" s="10" t="n">
        <x:v>0</x:v>
      </x:c>
      <x:c r="F75" s="84" t="n">
        <x:v>27.3</x:v>
      </x:c>
      <x:c r="G75" s="133" t="n">
        <x:v>25166.2271062271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11250</x:v>
      </x:c>
      <x:c r="E76" s="10" t="n">
        <x:v>0</x:v>
      </x:c>
      <x:c r="F76" s="84" t="n">
        <x:v>0.4</x:v>
      </x:c>
      <x:c r="G76" s="133" t="n">
        <x:v>28125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297932</x:v>
      </x:c>
      <x:c r="E77" s="10" t="n">
        <x:v>0</x:v>
      </x:c>
      <x:c r="F77" s="84" t="n">
        <x:v>5</x:v>
      </x:c>
      <x:c r="G77" s="133" t="n">
        <x:v>59586.4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276048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140789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6483052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16674318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723</x:v>
      </x:c>
      <x:c r="L8" s="108" t="n">
        <x:v>0</x:v>
      </x:c>
      <x:c r="M8" s="108" t="n">
        <x:v>0</x:v>
      </x:c>
      <x:c r="N8" s="108" t="n">
        <x:v>267</x:v>
      </x:c>
      <x:c r="O8" s="108" t="n">
        <x:v>1</x:v>
      </x:c>
      <x:c r="P8" s="108" t="n">
        <x:v>137</x:v>
      </x:c>
      <x:c r="Q8" s="109" t="n">
        <x:v>4</x:v>
      </x:c>
      <x:c r="R8" s="109" t="n">
        <x:v>59</x:v>
      </x:c>
      <x:c r="S8" s="109" t="n">
        <x:v>8.5</x:v>
      </x:c>
      <x:c r="T8" s="109" t="n">
        <x:v>3</x:v>
      </x:c>
      <x:c r="U8" s="109" t="n">
        <x:v>2</x:v>
      </x:c>
      <x:c r="V8" s="109" t="n">
        <x:v>0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263</x:v>
      </x:c>
      <x:c r="L9" s="108" t="n">
        <x:v>49</x:v>
      </x:c>
      <x:c r="M9" s="108" t="n">
        <x:v>0</x:v>
      </x:c>
      <x:c r="N9" s="108" t="n">
        <x:v>71</x:v>
      </x:c>
      <x:c r="O9" s="108" t="n">
        <x:v>0</x:v>
      </x:c>
      <x:c r="P9" s="108" t="n">
        <x:v>54</x:v>
      </x:c>
      <x:c r="Q9" s="109" t="n">
        <x:v>9</x:v>
      </x:c>
      <x:c r="R9" s="109" t="n">
        <x:v>22</x:v>
      </x:c>
      <x:c r="S9" s="109" t="n">
        <x:v>8</x:v>
      </x:c>
      <x:c r="T9" s="109" t="n">
        <x:v>1</x:v>
      </x:c>
      <x:c r="U9" s="109" t="n">
        <x:v>3</x:v>
      </x:c>
      <x:c r="V9" s="109" t="n">
        <x:v>0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138</x:v>
      </x:c>
      <x:c r="E10" s="177" t="s">
        <x:v>143</x:v>
      </x:c>
      <x:c r="F10" s="177" t="s">
        <x:v>144</x:v>
      </x:c>
      <x:c r="G10" s="177" t="s">
        <x:v>134</x:v>
      </x:c>
      <x:c r="H10" s="177" t="s"/>
      <x:c r="I10" s="177" t="s">
        <x:v>135</x:v>
      </x:c>
      <x:c r="J10" s="107" t="n"/>
      <x:c r="K10" s="108" t="n">
        <x:v>275</x:v>
      </x:c>
      <x:c r="L10" s="108" t="n">
        <x:v>0</x:v>
      </x:c>
      <x:c r="M10" s="108" t="n">
        <x:v>0</x:v>
      </x:c>
      <x:c r="N10" s="108" t="n">
        <x:v>110</x:v>
      </x:c>
      <x:c r="O10" s="108" t="n">
        <x:v>0</x:v>
      </x:c>
      <x:c r="P10" s="108" t="n">
        <x:v>40</x:v>
      </x:c>
      <x:c r="Q10" s="109" t="n">
        <x:v>10</x:v>
      </x:c>
      <x:c r="R10" s="109" t="n">
        <x:v>20</x:v>
      </x:c>
      <x:c r="S10" s="109" t="n">
        <x:v>5.5</x:v>
      </x:c>
      <x:c r="T10" s="109" t="n">
        <x:v>1</x:v>
      </x:c>
      <x:c r="U10" s="109" t="n">
        <x:v>2.5</x:v>
      </x:c>
      <x:c r="V10" s="109" t="n">
        <x:v>0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145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147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148</x:v>
      </x:c>
      <x:c r="E5" s="182" t="s"/>
      <x:c r="F5" s="182" t="s"/>
      <x:c r="G5" s="182" t="s"/>
      <x:c r="H5" s="182" t="s"/>
      <x:c r="I5" s="183" t="s"/>
      <x:c r="J5" s="184" t="s">
        <x:v>149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150</x:v>
      </x:c>
      <x:c r="S5" s="188" t="s"/>
      <x:c r="T5" s="189" t="s"/>
      <x:c r="U5" s="163" t="s">
        <x:v>151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152</x:v>
      </x:c>
      <x:c r="E6" s="191" t="s"/>
      <x:c r="F6" s="192" t="s"/>
      <x:c r="G6" s="89" t="s"/>
      <x:c r="H6" s="90" t="s"/>
      <x:c r="I6" s="75" t="s"/>
      <x:c r="J6" s="163" t="s">
        <x:v>153</x:v>
      </x:c>
      <x:c r="K6" s="164" t="s"/>
      <x:c r="L6" s="163" t="s">
        <x:v>154</x:v>
      </x:c>
      <x:c r="M6" s="164" t="s"/>
      <x:c r="N6" s="163" t="s">
        <x:v>155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156</x:v>
      </x:c>
      <x:c r="E7" s="101" t="s">
        <x:v>157</x:v>
      </x:c>
      <x:c r="F7" s="101" t="s">
        <x:v>158</x:v>
      </x:c>
      <x:c r="G7" s="114" t="s">
        <x:v>159</x:v>
      </x:c>
      <x:c r="H7" s="193" t="s">
        <x:v>160</x:v>
      </x:c>
      <x:c r="I7" s="114" t="s">
        <x:v>161</x:v>
      </x:c>
      <x:c r="J7" s="114" t="s">
        <x:v>162</x:v>
      </x:c>
      <x:c r="K7" s="193" t="s">
        <x:v>139</x:v>
      </x:c>
      <x:c r="L7" s="114" t="s">
        <x:v>163</x:v>
      </x:c>
      <x:c r="M7" s="193" t="s">
        <x:v>164</x:v>
      </x:c>
      <x:c r="N7" s="114" t="s">
        <x:v>165</x:v>
      </x:c>
      <x:c r="O7" s="193" t="s">
        <x:v>166</x:v>
      </x:c>
      <x:c r="P7" s="193" t="s">
        <x:v>167</x:v>
      </x:c>
      <x:c r="Q7" s="114" t="s">
        <x:v>168</x:v>
      </x:c>
      <x:c r="R7" s="114" t="s">
        <x:v>169</x:v>
      </x:c>
      <x:c r="S7" s="114" t="s">
        <x:v>170</x:v>
      </x:c>
      <x:c r="T7" s="11" t="s">
        <x:v>171</x:v>
      </x:c>
      <x:c r="U7" s="125" t="s">
        <x:v>172</x:v>
      </x:c>
      <x:c r="V7" s="125" t="s">
        <x:v>173</x:v>
      </x:c>
      <x:c r="W7" s="125" t="s">
        <x:v>174</x:v>
      </x:c>
      <x:c r="X7" s="125" t="s">
        <x:v>175</x:v>
      </x:c>
      <x:c r="Y7" s="125" t="s">
        <x:v>176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5149983</x:v>
      </x:c>
      <x:c r="E8" s="81" t="n">
        <x:v>1988119</x:v>
      </x:c>
      <x:c r="F8" s="117" t="n">
        <x:v>2715334.0008</x:v>
      </x:c>
      <x:c r="G8" s="81" t="n">
        <x:v>213290</x:v>
      </x:c>
      <x:c r="H8" s="81" t="n">
        <x:v>421850</x:v>
      </x:c>
      <x:c r="I8" s="118">
        <x:f>SUM(D8:H8)</x:f>
      </x:c>
      <x:c r="J8" s="81" t="n">
        <x:v>6304362</x:v>
      </x:c>
      <x:c r="K8" s="81" t="n">
        <x:v>0</x:v>
      </x:c>
      <x:c r="L8" s="81" t="n">
        <x:v>1632217</x:v>
      </x:c>
      <x:c r="M8" s="81" t="n">
        <x:v>0</x:v>
      </x:c>
      <x:c r="N8" s="81" t="n">
        <x:v>582553</x:v>
      </x:c>
      <x:c r="O8" s="81" t="n">
        <x:v>128401</x:v>
      </x:c>
      <x:c r="P8" s="81" t="n">
        <x:v>1841244</x:v>
      </x:c>
      <x:c r="Q8" s="118">
        <x:f>SUM(J8:P8)</x:f>
      </x:c>
      <x:c r="R8" s="81" t="n">
        <x:v>10241846</x:v>
      </x:c>
      <x:c r="S8" s="81" t="n">
        <x:v>246932</x:v>
      </x:c>
      <x:c r="T8" s="59">
        <x:f>SUM('Part C'!$R8:$S8)</x:f>
      </x:c>
      <x:c r="U8" s="81" t="n">
        <x:v>14165.7621023513</x:v>
      </x:c>
      <x:c r="V8" s="81" t="n">
        <x:v>341.538035961273</x:v>
      </x:c>
      <x:c r="W8" s="81" t="n">
        <x:v>3859859.12748092</x:v>
      </x:c>
      <x:c r="X8" s="81" t="n">
        <x:v>14348637.1274809</x:v>
      </x:c>
      <x:c r="Y8" s="12" t="n">
        <x:v>19845.971130679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2046910</x:v>
      </x:c>
      <x:c r="E9" s="81" t="n">
        <x:v>551328</x:v>
      </x:c>
      <x:c r="F9" s="117" t="n">
        <x:v>988369.7352</x:v>
      </x:c>
      <x:c r="G9" s="81" t="n">
        <x:v>0</x:v>
      </x:c>
      <x:c r="H9" s="81" t="n">
        <x:v>45106</x:v>
      </x:c>
      <x:c r="I9" s="118">
        <x:f>SUM(D9:H9)</x:f>
      </x:c>
      <x:c r="J9" s="81" t="n">
        <x:v>2346982</x:v>
      </x:c>
      <x:c r="K9" s="81" t="n">
        <x:v>310335</x:v>
      </x:c>
      <x:c r="L9" s="81" t="n">
        <x:v>524890</x:v>
      </x:c>
      <x:c r="M9" s="81" t="n">
        <x:v>0</x:v>
      </x:c>
      <x:c r="N9" s="81" t="n">
        <x:v>284847</x:v>
      </x:c>
      <x:c r="O9" s="81" t="n">
        <x:v>66307</x:v>
      </x:c>
      <x:c r="P9" s="81" t="n">
        <x:v>98251</x:v>
      </x:c>
      <x:c r="Q9" s="118">
        <x:f>SUM(J9:P9)</x:f>
      </x:c>
      <x:c r="R9" s="81" t="n">
        <x:v>3540282</x:v>
      </x:c>
      <x:c r="S9" s="81" t="n">
        <x:v>91330</x:v>
      </x:c>
      <x:c r="T9" s="59">
        <x:f>SUM('Part C'!$R9:$S9)</x:f>
      </x:c>
      <x:c r="U9" s="81" t="n">
        <x:v>11347.0576923077</x:v>
      </x:c>
      <x:c r="V9" s="81" t="n">
        <x:v>292.724358974359</x:v>
      </x:c>
      <x:c r="W9" s="81" t="n">
        <x:v>1665665.34961832</x:v>
      </x:c>
      <x:c r="X9" s="81" t="n">
        <x:v>5297277.34961832</x:v>
      </x:c>
      <x:c r="Y9" s="12" t="n">
        <x:v>16978.4530436485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2148430</x:v>
      </x:c>
      <x:c r="E10" s="81" t="n">
        <x:v>412733</x:v>
      </x:c>
      <x:c r="F10" s="117" t="n">
        <x:v>974266.4052</x:v>
      </x:c>
      <x:c r="G10" s="81" t="n">
        <x:v>0</x:v>
      </x:c>
      <x:c r="H10" s="81" t="n">
        <x:v>41604</x:v>
      </x:c>
      <x:c r="I10" s="118">
        <x:f>SUM(D10:H10)</x:f>
      </x:c>
      <x:c r="J10" s="81" t="n">
        <x:v>2502837</x:v>
      </x:c>
      <x:c r="K10" s="81" t="n">
        <x:v>0</x:v>
      </x:c>
      <x:c r="L10" s="81" t="n">
        <x:v>615861</x:v>
      </x:c>
      <x:c r="M10" s="81" t="n">
        <x:v>0</x:v>
      </x:c>
      <x:c r="N10" s="81" t="n">
        <x:v>271683</x:v>
      </x:c>
      <x:c r="O10" s="81" t="n">
        <x:v>67097</x:v>
      </x:c>
      <x:c r="P10" s="81" t="n">
        <x:v>119456</x:v>
      </x:c>
      <x:c r="Q10" s="118">
        <x:f>SUM(J10:P10)</x:f>
      </x:c>
      <x:c r="R10" s="81" t="n">
        <x:v>3473430</x:v>
      </x:c>
      <x:c r="S10" s="81" t="n">
        <x:v>103503</x:v>
      </x:c>
      <x:c r="T10" s="59">
        <x:f>SUM('Part C'!$R10:$S10)</x:f>
      </x:c>
      <x:c r="U10" s="81" t="n">
        <x:v>12630.6545454545</x:v>
      </x:c>
      <x:c r="V10" s="81" t="n">
        <x:v>376.374545454545</x:v>
      </x:c>
      <x:c r="W10" s="81" t="n">
        <x:v>1468134.52290076</x:v>
      </x:c>
      <x:c r="X10" s="81" t="n">
        <x:v>5045067.52290076</x:v>
      </x:c>
      <x:c r="Y10" s="12" t="n">
        <x:v>18345.7000832755</x:v>
      </x:c>
    </x:row>
    <x:row r="11" spans="1:25" s="3" customFormat="1" ht="15" customHeight="1">
      <x:c r="A11" s="4" t="s">
        <x:v>145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147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178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179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180</x:v>
      </x:c>
      <x:c r="G6" s="173" t="s"/>
      <x:c r="H6" s="173" t="s"/>
      <x:c r="I6" s="173" t="s"/>
      <x:c r="J6" s="164" t="s"/>
      <x:c r="K6" s="163" t="s">
        <x:v>181</x:v>
      </x:c>
      <x:c r="L6" s="173" t="s"/>
      <x:c r="M6" s="173" t="s"/>
      <x:c r="N6" s="164" t="s"/>
      <x:c r="O6" s="65" t="s"/>
      <x:c r="P6" s="163" t="s">
        <x:v>182</x:v>
      </x:c>
      <x:c r="Q6" s="173" t="s"/>
      <x:c r="R6" s="173" t="s"/>
      <x:c r="S6" s="173" t="s"/>
      <x:c r="T6" s="173" t="s"/>
      <x:c r="U6" s="173" t="s"/>
      <x:c r="V6" s="164" t="s"/>
      <x:c r="W6" s="195" t="s">
        <x:v>183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184</x:v>
      </x:c>
      <x:c r="E7" s="75" t="s">
        <x:v>185</x:v>
      </x:c>
      <x:c r="F7" s="75" t="s">
        <x:v>186</x:v>
      </x:c>
      <x:c r="G7" s="101" t="s">
        <x:v>187</x:v>
      </x:c>
      <x:c r="H7" s="101" t="s">
        <x:v>188</x:v>
      </x:c>
      <x:c r="I7" s="101" t="s">
        <x:v>189</x:v>
      </x:c>
      <x:c r="J7" s="114" t="s">
        <x:v>190</x:v>
      </x:c>
      <x:c r="K7" s="75" t="s">
        <x:v>191</x:v>
      </x:c>
      <x:c r="L7" s="101" t="s">
        <x:v>192</x:v>
      </x:c>
      <x:c r="M7" s="101" t="s">
        <x:v>193</x:v>
      </x:c>
      <x:c r="N7" s="75" t="s">
        <x:v>194</x:v>
      </x:c>
      <x:c r="O7" s="114" t="s">
        <x:v>195</x:v>
      </x:c>
      <x:c r="P7" s="75" t="s">
        <x:v>196</x:v>
      </x:c>
      <x:c r="Q7" s="101" t="s">
        <x:v>197</x:v>
      </x:c>
      <x:c r="R7" s="101" t="s">
        <x:v>198</x:v>
      </x:c>
      <x:c r="S7" s="101" t="s">
        <x:v>199</x:v>
      </x:c>
      <x:c r="T7" s="101" t="s">
        <x:v>200</x:v>
      </x:c>
      <x:c r="U7" s="101" t="s">
        <x:v>160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134</x:v>
      </x:c>
      <x:c r="E9" s="177" t="s">
        <x:v>135</x:v>
      </x:c>
      <x:c r="F9" s="120" t="n">
        <x:v>0</x:v>
      </x:c>
      <x:c r="G9" s="120" t="n">
        <x:v>49</x:v>
      </x:c>
      <x:c r="H9" s="120" t="n">
        <x:v>0</x:v>
      </x:c>
      <x:c r="I9" s="120" t="n">
        <x:v>0</x:v>
      </x:c>
      <x:c r="J9" s="121">
        <x:f>SUM(F9:I9)</x:f>
      </x:c>
      <x:c r="K9" s="81" t="n">
        <x:v>134616</x:v>
      </x:c>
      <x:c r="L9" s="81" t="n">
        <x:v>175719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204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205</x:v>
      </x:c>
      <x:c r="G14" s="173" t="s"/>
      <x:c r="H14" s="173" t="s"/>
      <x:c r="I14" s="173" t="s"/>
      <x:c r="J14" s="164" t="s"/>
      <x:c r="K14" s="163" t="s">
        <x:v>206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207</x:v>
      </x:c>
      <x:c r="F15" s="98" t="s">
        <x:v>186</x:v>
      </x:c>
      <x:c r="G15" s="5" t="s">
        <x:v>187</x:v>
      </x:c>
      <x:c r="H15" s="5" t="s">
        <x:v>188</x:v>
      </x:c>
      <x:c r="I15" s="99" t="s">
        <x:v>189</x:v>
      </x:c>
      <x:c r="J15" s="11" t="s">
        <x:v>190</x:v>
      </x:c>
      <x:c r="K15" s="98" t="s">
        <x:v>191</x:v>
      </x:c>
      <x:c r="L15" s="5" t="s">
        <x:v>203</x:v>
      </x:c>
      <x:c r="M15" s="99" t="s">
        <x:v>208</x:v>
      </x:c>
      <x:c r="N15" s="61" t="s">
        <x:v>194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209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210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212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147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145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220</x:v>
      </x:c>
      <x:c r="C1" s="82" t="s">
        <x:v>221</x:v>
      </x:c>
    </x:row>
    <x:row r="2" spans="1:9" x14ac:dyDescent="0.3">
      <x:c r="A2" s="2" t="s">
        <x:v>138</x:v>
      </x:c>
      <x:c r="B2" s="83" t="s">
        <x:v>139</x:v>
      </x:c>
      <x:c r="C2" s="83" t="s">
        <x:v>134</x:v>
      </x:c>
    </x:row>
    <x:row r="3" spans="1:9" x14ac:dyDescent="0.3">
      <x:c r="A3" s="2" t="s">
        <x:v>131</x:v>
      </x:c>
      <x:c r="B3" s="83" t="s">
        <x:v>222</x:v>
      </x:c>
      <x:c r="C3" s="83" t="s">
        <x:v>135</x:v>
      </x:c>
      <x:c r="D3" s="2" t="s">
        <x:v>138</x:v>
      </x:c>
      <x:c r="F3" s="2" t="s">
        <x:v>139</x:v>
      </x:c>
      <x:c r="H3" s="2" t="n">
        <x:v>2020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s">
        <x:v>226</x:v>
      </x:c>
      <x:c r="H4" s="2" t="n">
        <x:v>2021</x:v>
      </x:c>
      <x:c r="I4" s="2" t="n">
        <x:v>2016</x:v>
      </x:c>
    </x:row>
    <x:row r="5" spans="1:9" x14ac:dyDescent="0.3">
      <x:c r="A5" s="2" t="s">
        <x:v>227</x:v>
      </x:c>
      <x:c r="B5" s="83" t="s">
        <x:v>228</x:v>
      </x:c>
      <x:c r="D5" s="2" t="s">
        <x:v>229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229</x:v>
      </x:c>
      <x:c r="B6" s="83" t="s">
        <x:v>6</x:v>
      </x:c>
      <x:c r="C6" s="0" t="s"/>
      <x:c r="D6" s="0" t="s">
        <x:v>131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230</x:v>
      </x:c>
      <x:c r="B7" s="83" t="n">
        <x:v>4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227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223</x:v>
      </x:c>
      <x:c r="F9" s="2" t="n">
        <x:v>5</x:v>
      </x:c>
      <x:c r="I9" s="2" t="n">
        <x:v>2021</x:v>
      </x:c>
    </x:row>
    <x:row r="10" spans="1:9" x14ac:dyDescent="0.3">
      <x:c r="A10" s="2" t="s">
        <x:v>225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231</x:v>
      </x:c>
      <x:c r="B11" s="83" t="n">
        <x:v>8</x:v>
      </x:c>
      <x:c r="D11" s="2" t="s">
        <x:v>230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232</x:v>
      </x:c>
      <x:c r="F17" s="2" t="s">
        <x:v>230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2021-06-03T14:30:07.0656350Z</dcterms:modified>
</coreProperties>
</file>