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K22" i="9"/>
  <x:c r="L22" i="9"/>
  <x:c r="M22" i="9"/>
  <x:c r="N22" i="9"/>
  <x:c r="O22" i="9"/>
  <x:c r="P22" i="9"/>
  <x:c r="Q22" i="9"/>
  <x:c r="R22" i="9"/>
  <x:c r="S22" i="9"/>
  <x:c r="T22" i="9"/>
  <x:c r="U22" i="9"/>
  <x:c r="V22" i="9"/>
  <x:c r="W22" i="9"/>
  <x:c r="X22" i="9"/>
  <x:c r="Y2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D22" i="10"/>
  <x:c r="E22" i="10"/>
  <x:c r="F22" i="10"/>
  <x:c r="G22" i="10"/>
  <x:c r="H22" i="10"/>
  <x:c r="I22" i="10"/>
  <x:c r="J22" i="10"/>
  <x:c r="K22" i="10"/>
  <x:c r="L22" i="10"/>
  <x:c r="M22" i="10"/>
  <x:c r="N22" i="10"/>
  <x:c r="O22" i="10"/>
  <x:c r="P22" i="10"/>
  <x:c r="Q22" i="10"/>
  <x:c r="R22" i="10"/>
  <x:c r="S22" i="10"/>
  <x:c r="T22" i="10"/>
  <x:c r="W22" i="10"/>
  <x:c r="X2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F22" i="11"/>
  <x:c r="G22" i="11"/>
  <x:c r="H22" i="11"/>
  <x:c r="I22" i="11"/>
  <x:c r="J22" i="11"/>
  <x:c r="K22" i="11"/>
  <x:c r="L22" i="11"/>
  <x:c r="M22" i="11"/>
  <x:c r="N22" i="11"/>
  <x:c r="O22" i="11"/>
  <x:c r="P22" i="11"/>
  <x:c r="Q22" i="11"/>
  <x:c r="R22" i="11"/>
  <x:c r="S22" i="11"/>
  <x:c r="T22" i="11"/>
  <x:c r="U22" i="11"/>
  <x:c r="V22" i="11"/>
  <x:c r="W22" i="11"/>
  <x:c r="X22" i="11"/>
  <x:c r="Y22" i="11"/>
  <x:c r="J27" i="11"/>
  <x:c r="N27" i="11"/>
  <x:c r="F29" i="11"/>
  <x:c r="G29" i="11"/>
  <x:c r="H29" i="11"/>
  <x:c r="I29" i="11"/>
  <x:c r="J29" i="11"/>
  <x:c r="K29" i="11"/>
  <x:c r="L29" i="11"/>
  <x:c r="M29" i="11"/>
  <x:c r="N29" i="11"/>
  <x:c r="D22" i="12"/>
  <x:c r="E22" i="12"/>
  <x:c r="F22" i="12"/>
  <x:c r="H22" i="12"/>
  <x:c r="J22" i="12"/>
</x:calcChain>
</file>

<file path=xl/sharedStrings.xml><?xml version="1.0" encoding="utf-8"?>
<x:sst xmlns:x="http://schemas.openxmlformats.org/spreadsheetml/2006/main" count="259" uniqueCount="259">
  <x:si>
    <x:t>Part A - District-Level Information</x:t>
  </x:si>
  <x:si>
    <x:t>School District Name</x:t>
  </x:si>
  <x:si>
    <x:t>East Ramapo (Spring Valley)</x:t>
  </x:si>
  <x:si>
    <x:t>BEDS Code</x:t>
  </x:si>
  <x:si>
    <x:t>500402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</x:si>
  <x:si>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</x:si>
  <x:si>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</x:si>
  <x:si>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</x:si>
  <x:si>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</x:si>
  <x:si>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</x:si>
  <x:si>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Valter Paci</x:t>
  </x:si>
  <x:si>
    <x:t>Street Address Line 1</x:t>
  </x:si>
  <x:si>
    <x:t>105 South Madison Avenue</x:t>
  </x:si>
  <x:si>
    <x:t>Title of Contact</x:t>
  </x:si>
  <x:si>
    <x:t>Assistant Superintendent for Finance</x:t>
  </x:si>
  <x:si>
    <x:t>Street Address Line 2</x:t>
  </x:si>
  <x:si>
    <x:t>Email Address</x:t>
  </x:si>
  <x:si>
    <x:t>vpaci@ercsd.org</x:t>
  </x:si>
  <x:si>
    <x:t>City</x:t>
  </x:si>
  <x:si>
    <x:t>Spring Valley</x:t>
  </x:si>
  <x:si>
    <x:t>Phone Number</x:t>
  </x:si>
  <x:si>
    <x:t>8455776062</x:t>
  </x:si>
  <x:si>
    <x:t>Zip Code</x:t>
  </x:si>
  <x:si>
    <x:t>10977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</x:si>
  <x:si>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</x:si>
  <x:si>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</x:si>
  <x:si>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</x:si>
  <x:si>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</x:si>
  <x:si>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</x:si>
  <x:si>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</x:si>
  <x:si>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</x:si>
  <x:si>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</x:si>
  <x:si>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</x:si>
  <x:si>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</x:si>
  <x:si>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</x:si>
  <x:si>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</x:si>
  <x:si>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</x:si>
  <x:si>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</x:si>
  <x:si>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</x:si>
  <x:si>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</x:si>
  <x:si>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</x:si>
  <x:si>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</x:si>
  <x:si>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</x:si>
  <x:si>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</x:si>
  <x:si>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</x:si>
  <x:si>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</x:si>
  <x:si>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</x:si>
  <x:si>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</x:si>
  <x:si>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</x:si>
  <x:si>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</x:si>
  <x:si>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</x:si>
  <x:si>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</x:si>
  <x:si>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</x:si>
  <x:si>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</x:si>
  <x:si>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</x:si>
  <x:si>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</x:si>
  <x:si>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</x:si>
  <x:si>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</x:si>
  <x:si>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</x:si>
  <x:si>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</x:si>
  <x:si>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</x:si>
  <x:si>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</x:si>
  <x:si>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</x:si>
  <x:si>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</x:si>
  <x:si>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</x:si>
  <x:si>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</x:si>
  <x:si>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</x:si>
  <x:si>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</x:si>
  <x:si>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</x:si>
  <x:si>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</x:si>
  <x:si>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</x:si>
  <x:si>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</x:si>
  <x:si>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</x:si>
  <x:si>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</x:si>
  <x:si>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</x:si>
  <x:si>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</x:si>
  <x:si>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</x:si>
  <x:si>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</x:si>
  <x:si>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</x:si>
  <x:si>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</x:si>
  <x:si>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</x:si>
  <x:si>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</x:si>
  <x:si>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</x:si>
  <x:si>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</x:si>
  <x:si>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</x:si>
  <x:si>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</x:si>
  <x:si>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</x:si>
  <x:si>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</x:si>
  <x:si>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</x:si>
  <x:si>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</x:si>
  <x:si>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</x:si>
  <x:si>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</x:si>
  <x:si>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</x:si>
  <x:si>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</x:si>
  <x:si>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</x:si>
  <x:si>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</x:si>
  <x:si>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</x:si>
  <x:si>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</x:si>
  <x:si>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</x:si>
  <x:si>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</x:si>
  <x:si>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</x:si>
  <x:si>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</x:si>
  <x:si>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</x:si>
  <x:si>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</x:si>
  <x:si>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</x:si>
  <x:si>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</x:si>
  <x:si>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</x:si>
  <x:si>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</x:si>
  <x:si>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</x:si>
  <x:si>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</x:si>
  <x:si>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</x:si>
  <x:si>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</x:si>
  <x:si>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</x:si>
  <x:si>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</x:si>
  <x:si>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</x:si>
  <x:si>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</x:si>
  <x:si>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</x:si>
  <x:si>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</x:si>
  <x:si>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</x:si>
  <x:si>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</x:si>
  <x:si>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</x:si>
  <x:si>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</x:si>
  <x:si>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</x:si>
  <x:si>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</x:si>
  <x:si>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</x:si>
  <x:si>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</x:si>
  <x:si>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</x:si>
  <x:si>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</x:si>
  <x:si>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</x:si>
  <x:si>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</x:si>
  <x:si>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500402060001</x:t>
  </x:si>
  <x:si>
    <x:t>FLEETWOOD ELEMENTARY SCHOOL</x:t>
  </x:si>
  <x:si>
    <x:t>Elementary School</x:t>
  </x:si>
  <x:si>
    <x:t>K</x:t>
  </x:si>
  <x:si>
    <x:t>3</x:t>
  </x:si>
  <x:si>
    <x:t>Yes</x:t>
  </x:si>
  <x:si>
    <x:t>No</x:t>
  </x:si>
  <x:si>
    <x:t>500402060002</x:t>
  </x:si>
  <x:si>
    <x:t>GRANDVIEW ELEMENTARY SCHOOL</x:t>
  </x:si>
  <x:si>
    <x:t>500402060003</x:t>
  </x:si>
  <x:si>
    <x:t>HEMPSTEAD ELEMENTARY SCHOOL</x:t>
  </x:si>
  <x:si>
    <x:t>6</x:t>
  </x:si>
  <x:si>
    <x:t>500402060004</x:t>
  </x:si>
  <x:si>
    <x:t>KAKIAT ELEMENTARY SCHOOL</x:t>
  </x:si>
  <x:si>
    <x:t>K-8 School</x:t>
  </x:si>
  <x:si>
    <x:t>4</x:t>
  </x:si>
  <x:si>
    <x:t>8</x:t>
  </x:si>
  <x:si>
    <x:t>500402060005</x:t>
  </x:si>
  <x:si>
    <x:t>MARGETTS ELEMENTARY SCHOOL</x:t>
  </x:si>
  <x:si>
    <x:t>500402060006</x:t>
  </x:si>
  <x:si>
    <x:t>EAST RAMAPO EARLY CHILDHOOD CENTER AT KAKIAT</x:t>
  </x:si>
  <x:si>
    <x:t>500402060010</x:t>
  </x:si>
  <x:si>
    <x:t>SUMMIT PARK ELEMENTARY SCHOOL</x:t>
  </x:si>
  <x:si>
    <x:t>500402060013</x:t>
  </x:si>
  <x:si>
    <x:t>CHESTNUT RIDGE MIDDLE SCHOOL</x:t>
  </x:si>
  <x:si>
    <x:t>Middle/Junior High School</x:t>
  </x:si>
  <x:si>
    <x:t>7</x:t>
  </x:si>
  <x:si>
    <x:t>500402060014</x:t>
  </x:si>
  <x:si>
    <x:t>SPRING VALLEY HIGH SCHOOL</x:t>
  </x:si>
  <x:si>
    <x:t>Junior-Senior High School</x:t>
  </x:si>
  <x:si>
    <x:t>9</x:t>
  </x:si>
  <x:si>
    <x:t>12</x:t>
  </x:si>
  <x:si>
    <x:t>500402060015</x:t>
  </x:si>
  <x:si>
    <x:t>POMONA MIDDLE SCHOOL</x:t>
  </x:si>
  <x:si>
    <x:t>500402060016</x:t>
  </x:si>
  <x:si>
    <x:t>ELMWOOD ELEMENTARY SCHOOL</x:t>
  </x:si>
  <x:si>
    <x:t>500402060018</x:t>
  </x:si>
  <x:si>
    <x:t>RAMAPO HIGH SCHOOL</x:t>
  </x:si>
  <x:si>
    <x:t>500402060019</x:t>
  </x:si>
  <x:si>
    <x:t>LIME KILN ELEMENTARY SCHOOL</x:t>
  </x:si>
  <x:si>
    <x:t>500402060023</x:t>
  </x:si>
  <x:si>
    <x:t>ELDORADO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</x:si>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</x:sst>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249744853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6181970</x:v>
      </x:c>
      <x:c r="E15" s="10" t="n">
        <x:v>30134561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722677</x:v>
      </x:c>
      <x:c r="E16" s="10" t="n">
        <x:v>5294404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675572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5343448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722677</x:v>
      </x:c>
      <x:c r="E24" s="10" t="n">
        <x:v>5294404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546155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38791594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255840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16460</x:v>
      </x:c>
      <x:c r="E33" s="10" t="n">
        <x:v>0</x:v>
      </x:c>
      <x:c r="F33" s="7" t="n">
        <x:v>1</x:v>
      </x:c>
      <x:c r="G33" s="133" t="n">
        <x:v>16460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439875</x:v>
      </x:c>
      <x:c r="E35" s="10" t="n">
        <x:v>0</x:v>
      </x:c>
      <x:c r="F35" s="7" t="n">
        <x:v>10</x:v>
      </x:c>
      <x:c r="G35" s="133" t="n">
        <x:v>43987.5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5825681</x:v>
      </x:c>
      <x:c r="E36" s="10" t="n">
        <x:v>0</x:v>
      </x:c>
      <x:c r="F36" s="7" t="n">
        <x:v>1821</x:v>
      </x:c>
      <x:c r="G36" s="133" t="n">
        <x:v>3199.16584294344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13245618</x:v>
      </x:c>
      <x:c r="E37" s="10" t="n">
        <x:v>0</x:v>
      </x:c>
      <x:c r="F37" s="7" t="n">
        <x:v>165</x:v>
      </x:c>
      <x:c r="G37" s="133" t="n">
        <x:v>80276.4727272727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6940230</x:v>
      </x:c>
      <x:c r="E38" s="10" t="n">
        <x:v>0</x:v>
      </x:c>
      <x:c r="F38" s="7" t="n">
        <x:v>89</x:v>
      </x:c>
      <x:c r="G38" s="133" t="n">
        <x:v>77980.1123595506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523000</x:v>
      </x:c>
      <x:c r="E42" s="10" t="n">
        <x:v>0</x:v>
      </x:c>
      <x:c r="F42" s="7" t="n">
        <x:v>7</x:v>
      </x:c>
      <x:c r="G42" s="133" t="n">
        <x:v>74714.2857142857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3756121</x:v>
      </x:c>
      <x:c r="E43" s="10" t="n">
        <x:v>19263336</x:v>
      </x:c>
      <x:c r="F43" s="7" t="n">
        <x:v>28649</x:v>
      </x:c>
      <x:c r="G43" s="133" t="n">
        <x:v>803.499493874132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47170</x:v>
      </x:c>
      <x:c r="E45" s="10" t="n">
        <x:v>266395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9239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329015</x:v>
      </x:c>
      <x:c r="E62" s="10" t="n">
        <x:v>0</x:v>
      </x:c>
      <x:c r="F62" s="84" t="n">
        <x:v>2</x:v>
      </x:c>
      <x:c r="G62" s="133" t="n">
        <x:v>164507.5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2457550</x:v>
      </x:c>
      <x:c r="E63" s="10" t="n">
        <x:v>608722</x:v>
      </x:c>
      <x:c r="F63" s="84" t="n">
        <x:v>30</x:v>
      </x:c>
      <x:c r="G63" s="133" t="n">
        <x:v>102209.066666667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10227747</x:v>
      </x:c>
      <x:c r="E64" s="10" t="n">
        <x:v>0</x:v>
      </x:c>
      <x:c r="F64" s="84" t="n">
        <x:v>93</x:v>
      </x:c>
      <x:c r="G64" s="133" t="n">
        <x:v>109975.774193548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8545003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2779703</x:v>
      </x:c>
      <x:c r="E66" s="10" t="n">
        <x:v>213052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1142488</x:v>
      </x:c>
      <x:c r="E72" s="10" t="n">
        <x:v>678523</x:v>
      </x:c>
      <x:c r="F72" s="84" t="n">
        <x:v>11</x:v>
      </x:c>
      <x:c r="G72" s="133" t="n">
        <x:v>165546.454545455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9000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353151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331752</x:v>
      </x:c>
      <x:c r="E75" s="10" t="n">
        <x:v>74157</x:v>
      </x:c>
      <x:c r="F75" s="84" t="n">
        <x:v>4</x:v>
      </x:c>
      <x:c r="G75" s="133" t="n">
        <x:v>101477.25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546155</x:v>
      </x:c>
      <x:c r="E76" s="10" t="n">
        <x:v>0</x:v>
      </x:c>
      <x:c r="F76" s="84" t="n">
        <x:v>4</x:v>
      </x:c>
      <x:c r="G76" s="133" t="n">
        <x:v>136538.75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377892</x:v>
      </x:c>
      <x:c r="E78" s="10" t="n">
        <x:v>237843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14022695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55909198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121981143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544</x:v>
      </x:c>
      <x:c r="L8" s="108" t="n">
        <x:v>0</x:v>
      </x:c>
      <x:c r="M8" s="108" t="n">
        <x:v>0</x:v>
      </x:c>
      <x:c r="N8" s="108" t="n">
        <x:v>440</x:v>
      </x:c>
      <x:c r="O8" s="108" t="n">
        <x:v>332</x:v>
      </x:c>
      <x:c r="P8" s="108" t="n">
        <x:v>55</x:v>
      </x:c>
      <x:c r="Q8" s="109" t="n">
        <x:v>8</x:v>
      </x:c>
      <x:c r="R8" s="109" t="n">
        <x:v>27</x:v>
      </x:c>
      <x:c r="S8" s="109" t="n">
        <x:v>7</x:v>
      </x:c>
      <x:c r="T8" s="109" t="n">
        <x:v>2</x:v>
      </x:c>
      <x:c r="U8" s="109" t="n">
        <x:v>3.4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584</x:v>
      </x:c>
      <x:c r="L9" s="108" t="n">
        <x:v>0</x:v>
      </x:c>
      <x:c r="M9" s="108" t="n">
        <x:v>0</x:v>
      </x:c>
      <x:c r="N9" s="108" t="n">
        <x:v>447</x:v>
      </x:c>
      <x:c r="O9" s="108" t="n">
        <x:v>263</x:v>
      </x:c>
      <x:c r="P9" s="108" t="n">
        <x:v>60</x:v>
      </x:c>
      <x:c r="Q9" s="109" t="n">
        <x:v>10</x:v>
      </x:c>
      <x:c r="R9" s="109" t="n">
        <x:v>26</x:v>
      </x:c>
      <x:c r="S9" s="109" t="n">
        <x:v>9</x:v>
      </x:c>
      <x:c r="T9" s="109" t="n">
        <x:v>2</x:v>
      </x:c>
      <x:c r="U9" s="109" t="n">
        <x:v>3.4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141</x:v>
      </x:c>
      <x:c r="G10" s="177" t="s">
        <x:v>135</x:v>
      </x:c>
      <x:c r="H10" s="177" t="s"/>
      <x:c r="I10" s="177" t="s">
        <x:v>136</x:v>
      </x:c>
      <x:c r="J10" s="107" t="n"/>
      <x:c r="K10" s="108" t="n">
        <x:v>450</x:v>
      </x:c>
      <x:c r="L10" s="108" t="n">
        <x:v>0</x:v>
      </x:c>
      <x:c r="M10" s="108" t="n">
        <x:v>0</x:v>
      </x:c>
      <x:c r="N10" s="108" t="n">
        <x:v>350</x:v>
      </x:c>
      <x:c r="O10" s="108" t="n">
        <x:v>141</x:v>
      </x:c>
      <x:c r="P10" s="108" t="n">
        <x:v>85</x:v>
      </x:c>
      <x:c r="Q10" s="109" t="n">
        <x:v>3</x:v>
      </x:c>
      <x:c r="R10" s="109" t="n">
        <x:v>36.4</x:v>
      </x:c>
      <x:c r="S10" s="109" t="n">
        <x:v>37</x:v>
      </x:c>
      <x:c r="T10" s="109" t="n">
        <x:v>2</x:v>
      </x:c>
      <x:c r="U10" s="109" t="n">
        <x:v>10.3</x:v>
      </x:c>
      <x:c r="V10" s="109" t="n">
        <x:v>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142</x:v>
      </x:c>
      <x:c r="B11" s="175" t="s">
        <x:v>143</x:v>
      </x:c>
      <x:c r="C11" s="174" t="s"/>
      <x:c r="D11" s="176" t="s">
        <x:v>144</x:v>
      </x:c>
      <x:c r="E11" s="177" t="s">
        <x:v>145</x:v>
      </x:c>
      <x:c r="F11" s="177" t="s">
        <x:v>146</x:v>
      </x:c>
      <x:c r="G11" s="177" t="s">
        <x:v>135</x:v>
      </x:c>
      <x:c r="H11" s="177" t="s"/>
      <x:c r="I11" s="177" t="s">
        <x:v>136</x:v>
      </x:c>
      <x:c r="J11" s="107" t="n"/>
      <x:c r="K11" s="108" t="n">
        <x:v>642</x:v>
      </x:c>
      <x:c r="L11" s="108" t="n">
        <x:v>0</x:v>
      </x:c>
      <x:c r="M11" s="108" t="n">
        <x:v>0</x:v>
      </x:c>
      <x:c r="N11" s="108" t="n">
        <x:v>546</x:v>
      </x:c>
      <x:c r="O11" s="108" t="n">
        <x:v>169</x:v>
      </x:c>
      <x:c r="P11" s="108" t="n">
        <x:v>167</x:v>
      </x:c>
      <x:c r="Q11" s="109" t="n">
        <x:v>9.4</x:v>
      </x:c>
      <x:c r="R11" s="109" t="n">
        <x:v>45.2</x:v>
      </x:c>
      <x:c r="S11" s="109" t="n">
        <x:v>10</x:v>
      </x:c>
      <x:c r="T11" s="109" t="n">
        <x:v>3</x:v>
      </x:c>
      <x:c r="U11" s="109" t="n">
        <x:v>7.3</x:v>
      </x:c>
      <x:c r="V11" s="109" t="n">
        <x:v>12.8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147</x:v>
      </x:c>
      <x:c r="B12" s="175" t="s">
        <x:v>148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525</x:v>
      </x:c>
      <x:c r="L12" s="108" t="n">
        <x:v>0</x:v>
      </x:c>
      <x:c r="M12" s="108" t="n">
        <x:v>0</x:v>
      </x:c>
      <x:c r="N12" s="108" t="n">
        <x:v>390</x:v>
      </x:c>
      <x:c r="O12" s="108" t="n">
        <x:v>250</x:v>
      </x:c>
      <x:c r="P12" s="108" t="n">
        <x:v>45</x:v>
      </x:c>
      <x:c r="Q12" s="109" t="n">
        <x:v>6</x:v>
      </x:c>
      <x:c r="R12" s="109" t="n">
        <x:v>26</x:v>
      </x:c>
      <x:c r="S12" s="109" t="n">
        <x:v>13</x:v>
      </x:c>
      <x:c r="T12" s="109" t="n">
        <x:v>2</x:v>
      </x:c>
      <x:c r="U12" s="109" t="n">
        <x:v>5.5</x:v>
      </x:c>
      <x:c r="V12" s="109" t="n">
        <x:v>6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149</x:v>
      </x:c>
      <x:c r="B13" s="175" t="s">
        <x:v>150</x:v>
      </x:c>
      <x:c r="C13" s="174" t="s"/>
      <x:c r="D13" s="176" t="s">
        <x:v>132</x:v>
      </x:c>
      <x:c r="E13" s="177" t="s">
        <x:v>133</x:v>
      </x:c>
      <x:c r="F13" s="177" t="s">
        <x:v>133</x:v>
      </x:c>
      <x:c r="G13" s="177" t="s">
        <x:v>135</x:v>
      </x:c>
      <x:c r="H13" s="177" t="s"/>
      <x:c r="I13" s="177" t="s">
        <x:v>136</x:v>
      </x:c>
      <x:c r="J13" s="107" t="n"/>
      <x:c r="K13" s="108" t="n">
        <x:v>275</x:v>
      </x:c>
      <x:c r="L13" s="108" t="n">
        <x:v>0</x:v>
      </x:c>
      <x:c r="M13" s="108" t="n">
        <x:v>0</x:v>
      </x:c>
      <x:c r="N13" s="108" t="n">
        <x:v>237</x:v>
      </x:c>
      <x:c r="O13" s="108" t="n">
        <x:v>82</x:v>
      </x:c>
      <x:c r="P13" s="108" t="n">
        <x:v>16</x:v>
      </x:c>
      <x:c r="Q13" s="109" t="n">
        <x:v>5.6</x:v>
      </x:c>
      <x:c r="R13" s="109" t="n">
        <x:v>18</x:v>
      </x:c>
      <x:c r="S13" s="109" t="n">
        <x:v>7</x:v>
      </x:c>
      <x:c r="T13" s="109" t="n">
        <x:v>1</x:v>
      </x:c>
      <x:c r="U13" s="109" t="n">
        <x:v>2</x:v>
      </x:c>
      <x:c r="V13" s="109" t="n">
        <x:v>1.8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151</x:v>
      </x:c>
      <x:c r="B14" s="175" t="s">
        <x:v>152</x:v>
      </x:c>
      <x:c r="C14" s="174" t="s"/>
      <x:c r="D14" s="176" t="s">
        <x:v>132</x:v>
      </x:c>
      <x:c r="E14" s="177" t="s">
        <x:v>133</x:v>
      </x:c>
      <x:c r="F14" s="177" t="s">
        <x:v>134</x:v>
      </x:c>
      <x:c r="G14" s="177" t="s">
        <x:v>135</x:v>
      </x:c>
      <x:c r="H14" s="177" t="s"/>
      <x:c r="I14" s="177" t="s">
        <x:v>136</x:v>
      </x:c>
      <x:c r="J14" s="107" t="n"/>
      <x:c r="K14" s="108" t="n">
        <x:v>574</x:v>
      </x:c>
      <x:c r="L14" s="108" t="n">
        <x:v>0</x:v>
      </x:c>
      <x:c r="M14" s="108" t="n">
        <x:v>0</x:v>
      </x:c>
      <x:c r="N14" s="108" t="n">
        <x:v>470</x:v>
      </x:c>
      <x:c r="O14" s="108" t="n">
        <x:v>248</x:v>
      </x:c>
      <x:c r="P14" s="108" t="n">
        <x:v>74</x:v>
      </x:c>
      <x:c r="Q14" s="109" t="n">
        <x:v>9</x:v>
      </x:c>
      <x:c r="R14" s="109" t="n">
        <x:v>26</x:v>
      </x:c>
      <x:c r="S14" s="109" t="n">
        <x:v>15</x:v>
      </x:c>
      <x:c r="T14" s="109" t="n">
        <x:v>2</x:v>
      </x:c>
      <x:c r="U14" s="109" t="n">
        <x:v>4</x:v>
      </x:c>
      <x:c r="V14" s="109" t="n">
        <x:v>4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153</x:v>
      </x:c>
      <x:c r="B15" s="175" t="s">
        <x:v>154</x:v>
      </x:c>
      <x:c r="C15" s="174" t="s"/>
      <x:c r="D15" s="176" t="s">
        <x:v>155</x:v>
      </x:c>
      <x:c r="E15" s="177" t="s">
        <x:v>156</x:v>
      </x:c>
      <x:c r="F15" s="177" t="s">
        <x:v>146</x:v>
      </x:c>
      <x:c r="G15" s="177" t="s">
        <x:v>135</x:v>
      </x:c>
      <x:c r="H15" s="177" t="s"/>
      <x:c r="I15" s="177" t="s">
        <x:v>136</x:v>
      </x:c>
      <x:c r="J15" s="107" t="n"/>
      <x:c r="K15" s="108" t="n">
        <x:v>634</x:v>
      </x:c>
      <x:c r="L15" s="108" t="n">
        <x:v>0</x:v>
      </x:c>
      <x:c r="M15" s="108" t="n">
        <x:v>0</x:v>
      </x:c>
      <x:c r="N15" s="108" t="n">
        <x:v>561</x:v>
      </x:c>
      <x:c r="O15" s="108" t="n">
        <x:v>279</x:v>
      </x:c>
      <x:c r="P15" s="108" t="n">
        <x:v>129</x:v>
      </x:c>
      <x:c r="Q15" s="109" t="n">
        <x:v>15.4</x:v>
      </x:c>
      <x:c r="R15" s="109" t="n">
        <x:v>34.5</x:v>
      </x:c>
      <x:c r="S15" s="109" t="n">
        <x:v>14</x:v>
      </x:c>
      <x:c r="T15" s="109" t="n">
        <x:v>4</x:v>
      </x:c>
      <x:c r="U15" s="109" t="n">
        <x:v>8.4</x:v>
      </x:c>
      <x:c r="V15" s="109" t="n">
        <x:v>14.4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157</x:v>
      </x:c>
      <x:c r="B16" s="175" t="s">
        <x:v>158</x:v>
      </x:c>
      <x:c r="C16" s="174" t="s"/>
      <x:c r="D16" s="176" t="s">
        <x:v>159</x:v>
      </x:c>
      <x:c r="E16" s="177" t="s">
        <x:v>160</x:v>
      </x:c>
      <x:c r="F16" s="177" t="s">
        <x:v>161</x:v>
      </x:c>
      <x:c r="G16" s="177" t="s">
        <x:v>135</x:v>
      </x:c>
      <x:c r="H16" s="177" t="s"/>
      <x:c r="I16" s="177" t="s">
        <x:v>136</x:v>
      </x:c>
      <x:c r="J16" s="107" t="n"/>
      <x:c r="K16" s="108" t="n">
        <x:v>1354</x:v>
      </x:c>
      <x:c r="L16" s="108" t="n">
        <x:v>0</x:v>
      </x:c>
      <x:c r="M16" s="108" t="n">
        <x:v>0</x:v>
      </x:c>
      <x:c r="N16" s="108" t="n">
        <x:v>1140</x:v>
      </x:c>
      <x:c r="O16" s="108" t="n">
        <x:v>522</x:v>
      </x:c>
      <x:c r="P16" s="108" t="n">
        <x:v>191</x:v>
      </x:c>
      <x:c r="Q16" s="109" t="n">
        <x:v>16.4</x:v>
      </x:c>
      <x:c r="R16" s="109" t="n">
        <x:v>91.6</x:v>
      </x:c>
      <x:c r="S16" s="109" t="n">
        <x:v>18</x:v>
      </x:c>
      <x:c r="T16" s="109" t="n">
        <x:v>5</x:v>
      </x:c>
      <x:c r="U16" s="109" t="n">
        <x:v>10.7</x:v>
      </x:c>
      <x:c r="V16" s="109" t="n">
        <x:v>24.3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162</x:v>
      </x:c>
      <x:c r="B17" s="175" t="s">
        <x:v>163</x:v>
      </x:c>
      <x:c r="C17" s="174" t="s"/>
      <x:c r="D17" s="176" t="s">
        <x:v>155</x:v>
      </x:c>
      <x:c r="E17" s="177" t="s">
        <x:v>156</x:v>
      </x:c>
      <x:c r="F17" s="177" t="s">
        <x:v>146</x:v>
      </x:c>
      <x:c r="G17" s="177" t="s">
        <x:v>135</x:v>
      </x:c>
      <x:c r="H17" s="177" t="s"/>
      <x:c r="I17" s="177" t="s">
        <x:v>136</x:v>
      </x:c>
      <x:c r="J17" s="107" t="n"/>
      <x:c r="K17" s="108" t="n">
        <x:v>541</x:v>
      </x:c>
      <x:c r="L17" s="108" t="n">
        <x:v>0</x:v>
      </x:c>
      <x:c r="M17" s="108" t="n">
        <x:v>0</x:v>
      </x:c>
      <x:c r="N17" s="108" t="n">
        <x:v>467</x:v>
      </x:c>
      <x:c r="O17" s="108" t="n">
        <x:v>226</x:v>
      </x:c>
      <x:c r="P17" s="108" t="n">
        <x:v>89</x:v>
      </x:c>
      <x:c r="Q17" s="109" t="n">
        <x:v>18</x:v>
      </x:c>
      <x:c r="R17" s="109" t="n">
        <x:v>27.5</x:v>
      </x:c>
      <x:c r="S17" s="109" t="n">
        <x:v>5</x:v>
      </x:c>
      <x:c r="T17" s="109" t="n">
        <x:v>4</x:v>
      </x:c>
      <x:c r="U17" s="109" t="n">
        <x:v>5</x:v>
      </x:c>
      <x:c r="V17" s="109" t="n">
        <x:v>13.8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174" t="s">
        <x:v>164</x:v>
      </x:c>
      <x:c r="B18" s="175" t="s">
        <x:v>165</x:v>
      </x:c>
      <x:c r="C18" s="174" t="s"/>
      <x:c r="D18" s="176" t="s">
        <x:v>132</x:v>
      </x:c>
      <x:c r="E18" s="177" t="s">
        <x:v>145</x:v>
      </x:c>
      <x:c r="F18" s="177" t="s">
        <x:v>141</x:v>
      </x:c>
      <x:c r="G18" s="177" t="s">
        <x:v>135</x:v>
      </x:c>
      <x:c r="H18" s="177" t="s"/>
      <x:c r="I18" s="177" t="s">
        <x:v>136</x:v>
      </x:c>
      <x:c r="J18" s="107" t="n"/>
      <x:c r="K18" s="108" t="n">
        <x:v>564</x:v>
      </x:c>
      <x:c r="L18" s="108" t="n">
        <x:v>0</x:v>
      </x:c>
      <x:c r="M18" s="108" t="n">
        <x:v>0</x:v>
      </x:c>
      <x:c r="N18" s="108" t="n">
        <x:v>484</x:v>
      </x:c>
      <x:c r="O18" s="108" t="n">
        <x:v>306</x:v>
      </x:c>
      <x:c r="P18" s="108" t="n">
        <x:v>52</x:v>
      </x:c>
      <x:c r="Q18" s="109" t="n">
        <x:v>7</x:v>
      </x:c>
      <x:c r="R18" s="109" t="n">
        <x:v>26.4</x:v>
      </x:c>
      <x:c r="S18" s="109" t="n">
        <x:v>17</x:v>
      </x:c>
      <x:c r="T18" s="109" t="n">
        <x:v>1</x:v>
      </x:c>
      <x:c r="U18" s="109" t="n">
        <x:v>7.3</x:v>
      </x:c>
      <x:c r="V18" s="109" t="n">
        <x:v>6.8</x:v>
      </x:c>
      <x:c r="W18" s="129">
        <x:f>SUM(Q18:V18)</x:f>
      </x:c>
      <x:c r="X18" s="129">
        <x:f>SUM(Q18:R18)</x:f>
      </x:c>
      <x:c r="Y18" s="131">
        <x:f>SUM(S18:V18)</x:f>
      </x:c>
    </x:row>
    <x:row r="19" spans="1:25" s="6" customFormat="1">
      <x:c r="A19" s="174" t="s">
        <x:v>166</x:v>
      </x:c>
      <x:c r="B19" s="175" t="s">
        <x:v>167</x:v>
      </x:c>
      <x:c r="C19" s="174" t="s"/>
      <x:c r="D19" s="176" t="s">
        <x:v>159</x:v>
      </x:c>
      <x:c r="E19" s="177" t="s">
        <x:v>160</x:v>
      </x:c>
      <x:c r="F19" s="177" t="s">
        <x:v>161</x:v>
      </x:c>
      <x:c r="G19" s="177" t="s">
        <x:v>135</x:v>
      </x:c>
      <x:c r="H19" s="177" t="s"/>
      <x:c r="I19" s="177" t="s">
        <x:v>136</x:v>
      </x:c>
      <x:c r="J19" s="107" t="n"/>
      <x:c r="K19" s="108" t="n">
        <x:v>1488</x:v>
      </x:c>
      <x:c r="L19" s="108" t="n">
        <x:v>0</x:v>
      </x:c>
      <x:c r="M19" s="108" t="n">
        <x:v>0</x:v>
      </x:c>
      <x:c r="N19" s="108" t="n">
        <x:v>1176</x:v>
      </x:c>
      <x:c r="O19" s="108" t="n">
        <x:v>526</x:v>
      </x:c>
      <x:c r="P19" s="108" t="n">
        <x:v>251</x:v>
      </x:c>
      <x:c r="Q19" s="109" t="n">
        <x:v>16.8</x:v>
      </x:c>
      <x:c r="R19" s="109" t="n">
        <x:v>90.4</x:v>
      </x:c>
      <x:c r="S19" s="109" t="n">
        <x:v>8</x:v>
      </x:c>
      <x:c r="T19" s="109" t="n">
        <x:v>6</x:v>
      </x:c>
      <x:c r="U19" s="109" t="n">
        <x:v>12.9</x:v>
      </x:c>
      <x:c r="V19" s="109" t="n">
        <x:v>26.3</x:v>
      </x:c>
      <x:c r="W19" s="129">
        <x:f>SUM(Q19:V19)</x:f>
      </x:c>
      <x:c r="X19" s="129">
        <x:f>SUM(Q19:R19)</x:f>
      </x:c>
      <x:c r="Y19" s="131">
        <x:f>SUM(S19:V19)</x:f>
      </x:c>
    </x:row>
    <x:row r="20" spans="1:25" s="6" customFormat="1">
      <x:c r="A20" s="174" t="s">
        <x:v>168</x:v>
      </x:c>
      <x:c r="B20" s="175" t="s">
        <x:v>169</x:v>
      </x:c>
      <x:c r="C20" s="174" t="s"/>
      <x:c r="D20" s="176" t="s">
        <x:v>132</x:v>
      </x:c>
      <x:c r="E20" s="177" t="s">
        <x:v>145</x:v>
      </x:c>
      <x:c r="F20" s="177" t="s">
        <x:v>141</x:v>
      </x:c>
      <x:c r="G20" s="177" t="s">
        <x:v>135</x:v>
      </x:c>
      <x:c r="H20" s="177" t="s"/>
      <x:c r="I20" s="177" t="s">
        <x:v>136</x:v>
      </x:c>
      <x:c r="J20" s="107" t="n"/>
      <x:c r="K20" s="108" t="n">
        <x:v>539</x:v>
      </x:c>
      <x:c r="L20" s="108" t="n">
        <x:v>0</x:v>
      </x:c>
      <x:c r="M20" s="108" t="n">
        <x:v>0</x:v>
      </x:c>
      <x:c r="N20" s="108" t="n">
        <x:v>476</x:v>
      </x:c>
      <x:c r="O20" s="108" t="n">
        <x:v>272</x:v>
      </x:c>
      <x:c r="P20" s="108" t="n">
        <x:v>65</x:v>
      </x:c>
      <x:c r="Q20" s="109" t="n">
        <x:v>7</x:v>
      </x:c>
      <x:c r="R20" s="109" t="n">
        <x:v>30.4</x:v>
      </x:c>
      <x:c r="S20" s="109" t="n">
        <x:v>7</x:v>
      </x:c>
      <x:c r="T20" s="109" t="n">
        <x:v>2</x:v>
      </x:c>
      <x:c r="U20" s="109" t="n">
        <x:v>4.1</x:v>
      </x:c>
      <x:c r="V20" s="109" t="n">
        <x:v>6.8</x:v>
      </x:c>
      <x:c r="W20" s="129">
        <x:f>SUM(Q20:V20)</x:f>
      </x:c>
      <x:c r="X20" s="129">
        <x:f>SUM(Q20:R20)</x:f>
      </x:c>
      <x:c r="Y20" s="131">
        <x:f>SUM(S20:V20)</x:f>
      </x:c>
    </x:row>
    <x:row r="21" spans="1:25" s="6" customFormat="1">
      <x:c r="A21" s="174" t="s">
        <x:v>170</x:v>
      </x:c>
      <x:c r="B21" s="175" t="s">
        <x:v>171</x:v>
      </x:c>
      <x:c r="C21" s="174" t="s"/>
      <x:c r="D21" s="176" t="s">
        <x:v>132</x:v>
      </x:c>
      <x:c r="E21" s="177" t="s">
        <x:v>145</x:v>
      </x:c>
      <x:c r="F21" s="177" t="s">
        <x:v>141</x:v>
      </x:c>
      <x:c r="G21" s="177" t="s">
        <x:v>135</x:v>
      </x:c>
      <x:c r="H21" s="177" t="s"/>
      <x:c r="I21" s="177" t="s">
        <x:v>136</x:v>
      </x:c>
      <x:c r="J21" s="107" t="n"/>
      <x:c r="K21" s="108" t="n">
        <x:v>525</x:v>
      </x:c>
      <x:c r="L21" s="108" t="n">
        <x:v>0</x:v>
      </x:c>
      <x:c r="M21" s="108" t="n">
        <x:v>0</x:v>
      </x:c>
      <x:c r="N21" s="108" t="n">
        <x:v>455</x:v>
      </x:c>
      <x:c r="O21" s="108" t="n">
        <x:v>251</x:v>
      </x:c>
      <x:c r="P21" s="108" t="n">
        <x:v>59</x:v>
      </x:c>
      <x:c r="Q21" s="109" t="n">
        <x:v>8</x:v>
      </x:c>
      <x:c r="R21" s="109" t="n">
        <x:v>32.6</x:v>
      </x:c>
      <x:c r="S21" s="109" t="n">
        <x:v>11</x:v>
      </x:c>
      <x:c r="T21" s="109" t="n">
        <x:v>1</x:v>
      </x:c>
      <x:c r="U21" s="109" t="n">
        <x:v>3.1</x:v>
      </x:c>
      <x:c r="V21" s="109" t="n">
        <x:v>6</x:v>
      </x:c>
      <x:c r="W21" s="129">
        <x:f>SUM(Q21:V21)</x:f>
      </x:c>
      <x:c r="X21" s="129">
        <x:f>SUM(Q21:R21)</x:f>
      </x:c>
      <x:c r="Y21" s="131">
        <x:f>SUM(S21:V21)</x:f>
      </x:c>
    </x:row>
    <x:row r="22" spans="1:25" s="6" customFormat="1">
      <x:c r="A22" s="4" t="s">
        <x:v>172</x:v>
      </x:c>
      <x:c r="B22" s="2" t="s"/>
      <x:c r="C22" s="2" t="s"/>
      <x:c r="D22" s="3" t="s"/>
      <x:c r="E22" s="8" t="s"/>
      <x:c r="F22" s="8" t="s"/>
      <x:c r="G22" s="2" t="s"/>
      <x:c r="H22" s="2" t="s"/>
      <x:c r="I22" s="2" t="s"/>
      <x:c r="J22" s="2" t="s"/>
      <x:c r="K22" s="13">
        <x:f>SUM(K8:K21)</x:f>
      </x:c>
      <x:c r="L22" s="13">
        <x:f>SUM(L8:L21)</x:f>
      </x:c>
      <x:c r="M22" s="13">
        <x:f>SUM(M8:M21)</x:f>
      </x:c>
      <x:c r="N22" s="13">
        <x:f>SUM(N8:N21)</x:f>
      </x:c>
      <x:c r="O22" s="13">
        <x:f>SUM(O8:O21)</x:f>
      </x:c>
      <x:c r="P22" s="13">
        <x:f>SUM(P8:P21)</x:f>
      </x:c>
      <x:c r="Q22" s="79">
        <x:f>SUM(Q8:Q21)</x:f>
      </x:c>
      <x:c r="R22" s="79">
        <x:f>SUM(R8:R21)</x:f>
      </x:c>
      <x:c r="S22" s="79">
        <x:f>SUM(S8:S21)</x:f>
      </x:c>
      <x:c r="T22" s="79">
        <x:f>SUM(T8:T21)</x:f>
      </x:c>
      <x:c r="U22" s="79">
        <x:f>SUM(U8:U21)</x:f>
      </x:c>
      <x:c r="V22" s="79">
        <x:f>SUM(V8:V21)</x:f>
      </x:c>
      <x:c r="W22" s="79">
        <x:f>SUM(W8:W21)</x:f>
      </x:c>
      <x:c r="X22" s="79">
        <x:f>SUM(X8:X21)</x:f>
      </x:c>
      <x:c r="Y22" s="79">
        <x:f>SUM(Y8:Y21)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174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175</x:v>
      </x:c>
      <x:c r="E5" s="182" t="s"/>
      <x:c r="F5" s="182" t="s"/>
      <x:c r="G5" s="182" t="s"/>
      <x:c r="H5" s="182" t="s"/>
      <x:c r="I5" s="183" t="s"/>
      <x:c r="J5" s="184" t="s">
        <x:v>176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177</x:v>
      </x:c>
      <x:c r="S5" s="188" t="s"/>
      <x:c r="T5" s="189" t="s"/>
      <x:c r="U5" s="163" t="s">
        <x:v>178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179</x:v>
      </x:c>
      <x:c r="E6" s="191" t="s"/>
      <x:c r="F6" s="192" t="s"/>
      <x:c r="G6" s="89" t="s"/>
      <x:c r="H6" s="90" t="s"/>
      <x:c r="I6" s="75" t="s"/>
      <x:c r="J6" s="163" t="s">
        <x:v>180</x:v>
      </x:c>
      <x:c r="K6" s="164" t="s"/>
      <x:c r="L6" s="163" t="s">
        <x:v>181</x:v>
      </x:c>
      <x:c r="M6" s="164" t="s"/>
      <x:c r="N6" s="163" t="s">
        <x:v>182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183</x:v>
      </x:c>
      <x:c r="E7" s="101" t="s">
        <x:v>184</x:v>
      </x:c>
      <x:c r="F7" s="101" t="s">
        <x:v>185</x:v>
      </x:c>
      <x:c r="G7" s="114" t="s">
        <x:v>186</x:v>
      </x:c>
      <x:c r="H7" s="193" t="s">
        <x:v>187</x:v>
      </x:c>
      <x:c r="I7" s="114" t="s">
        <x:v>188</x:v>
      </x:c>
      <x:c r="J7" s="114" t="s">
        <x:v>189</x:v>
      </x:c>
      <x:c r="K7" s="193" t="s">
        <x:v>190</x:v>
      </x:c>
      <x:c r="L7" s="114" t="s">
        <x:v>191</x:v>
      </x:c>
      <x:c r="M7" s="193" t="s">
        <x:v>192</x:v>
      </x:c>
      <x:c r="N7" s="114" t="s">
        <x:v>193</x:v>
      </x:c>
      <x:c r="O7" s="193" t="s">
        <x:v>194</x:v>
      </x:c>
      <x:c r="P7" s="193" t="s">
        <x:v>195</x:v>
      </x:c>
      <x:c r="Q7" s="114" t="s">
        <x:v>196</x:v>
      </x:c>
      <x:c r="R7" s="114" t="s">
        <x:v>197</x:v>
      </x:c>
      <x:c r="S7" s="114" t="s">
        <x:v>198</x:v>
      </x:c>
      <x:c r="T7" s="11" t="s">
        <x:v>199</x:v>
      </x:c>
      <x:c r="U7" s="125" t="s">
        <x:v>200</x:v>
      </x:c>
      <x:c r="V7" s="125" t="s">
        <x:v>201</x:v>
      </x:c>
      <x:c r="W7" s="125" t="s">
        <x:v>202</x:v>
      </x:c>
      <x:c r="X7" s="125" t="s">
        <x:v>203</x:v>
      </x:c>
      <x:c r="Y7" s="125" t="s">
        <x:v>204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3628810</x:v>
      </x:c>
      <x:c r="E8" s="81" t="n">
        <x:v>881731</x:v>
      </x:c>
      <x:c r="F8" s="117" t="n">
        <x:v>1548919.7794</x:v>
      </x:c>
      <x:c r="G8" s="81" t="n">
        <x:v>336633</x:v>
      </x:c>
      <x:c r="H8" s="81" t="n">
        <x:v>159850</x:v>
      </x:c>
      <x:c r="I8" s="118">
        <x:f>SUM(D8:H8)</x:f>
      </x:c>
      <x:c r="J8" s="81" t="n">
        <x:v>4298588</x:v>
      </x:c>
      <x:c r="K8" s="81" t="n">
        <x:v>0</x:v>
      </x:c>
      <x:c r="L8" s="81" t="n">
        <x:v>1146262</x:v>
      </x:c>
      <x:c r="M8" s="81" t="n">
        <x:v>0</x:v>
      </x:c>
      <x:c r="N8" s="81" t="n">
        <x:v>345183</x:v>
      </x:c>
      <x:c r="O8" s="81" t="n">
        <x:v>299380</x:v>
      </x:c>
      <x:c r="P8" s="81" t="n">
        <x:v>466531</x:v>
      </x:c>
      <x:c r="Q8" s="118">
        <x:f>SUM(J8:P8)</x:f>
      </x:c>
      <x:c r="R8" s="81" t="n">
        <x:v>5932655</x:v>
      </x:c>
      <x:c r="S8" s="81" t="n">
        <x:v>623289</x:v>
      </x:c>
      <x:c r="T8" s="59">
        <x:f>SUM('Part C'!$R8:$S8)</x:f>
      </x:c>
      <x:c r="U8" s="81" t="n">
        <x:v>10905.6158088235</x:v>
      </x:c>
      <x:c r="V8" s="81" t="n">
        <x:v>1145.75183823529</x:v>
      </x:c>
      <x:c r="W8" s="81" t="n">
        <x:v>2528015.98787748</x:v>
      </x:c>
      <x:c r="X8" s="81" t="n">
        <x:v>9083959.98787748</x:v>
      </x:c>
      <x:c r="Y8" s="12" t="n">
        <x:v>16698.4558600689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3633389</x:v>
      </x:c>
      <x:c r="E9" s="81" t="n">
        <x:v>1064113</x:v>
      </x:c>
      <x:c r="F9" s="117" t="n">
        <x:v>1613122.1868</x:v>
      </x:c>
      <x:c r="G9" s="81" t="n">
        <x:v>336633</x:v>
      </x:c>
      <x:c r="H9" s="81" t="n">
        <x:v>156608</x:v>
      </x:c>
      <x:c r="I9" s="118">
        <x:f>SUM(D9:H9)</x:f>
      </x:c>
      <x:c r="J9" s="81" t="n">
        <x:v>4298588</x:v>
      </x:c>
      <x:c r="K9" s="81" t="n">
        <x:v>0</x:v>
      </x:c>
      <x:c r="L9" s="81" t="n">
        <x:v>1290246</x:v>
      </x:c>
      <x:c r="M9" s="81" t="n">
        <x:v>0</x:v>
      </x:c>
      <x:c r="N9" s="81" t="n">
        <x:v>423666</x:v>
      </x:c>
      <x:c r="O9" s="81" t="n">
        <x:v>242540</x:v>
      </x:c>
      <x:c r="P9" s="81" t="n">
        <x:v>548825</x:v>
      </x:c>
      <x:c r="Q9" s="118">
        <x:f>SUM(J9:P9)</x:f>
      </x:c>
      <x:c r="R9" s="81" t="n">
        <x:v>6291509</x:v>
      </x:c>
      <x:c r="S9" s="81" t="n">
        <x:v>512356</x:v>
      </x:c>
      <x:c r="T9" s="59">
        <x:f>SUM('Part C'!$R9:$S9)</x:f>
      </x:c>
      <x:c r="U9" s="81" t="n">
        <x:v>10773.1318493151</x:v>
      </x:c>
      <x:c r="V9" s="81" t="n">
        <x:v>877.321917808219</x:v>
      </x:c>
      <x:c r="W9" s="81" t="n">
        <x:v>2713899.51639788</x:v>
      </x:c>
      <x:c r="X9" s="81" t="n">
        <x:v>9517764.51639788</x:v>
      </x:c>
      <x:c r="Y9" s="12" t="n">
        <x:v>16297.5419801334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4611772</x:v>
      </x:c>
      <x:c r="E10" s="81" t="n">
        <x:v>2176150</x:v>
      </x:c>
      <x:c r="F10" s="117" t="n">
        <x:v>2330972.4148</x:v>
      </x:c>
      <x:c r="G10" s="81" t="n">
        <x:v>270528</x:v>
      </x:c>
      <x:c r="H10" s="81" t="n">
        <x:v>172505</x:v>
      </x:c>
      <x:c r="I10" s="118">
        <x:f>SUM(D10:H10)</x:f>
      </x:c>
      <x:c r="J10" s="81" t="n">
        <x:v>4639998</x:v>
      </x:c>
      <x:c r="K10" s="81" t="n">
        <x:v>0</x:v>
      </x:c>
      <x:c r="L10" s="81" t="n">
        <x:v>3708441</x:v>
      </x:c>
      <x:c r="M10" s="81" t="n">
        <x:v>0</x:v>
      </x:c>
      <x:c r="N10" s="81" t="n">
        <x:v>461768</x:v>
      </x:c>
      <x:c r="O10" s="81" t="n">
        <x:v>285189</x:v>
      </x:c>
      <x:c r="P10" s="81" t="n">
        <x:v>466531</x:v>
      </x:c>
      <x:c r="Q10" s="118">
        <x:f>SUM(J10:P10)</x:f>
      </x:c>
      <x:c r="R10" s="81" t="n">
        <x:v>8894918</x:v>
      </x:c>
      <x:c r="S10" s="81" t="n">
        <x:v>667009</x:v>
      </x:c>
      <x:c r="T10" s="59">
        <x:f>SUM('Part C'!$R10:$S10)</x:f>
      </x:c>
      <x:c r="U10" s="81" t="n">
        <x:v>19766.4844444444</x:v>
      </x:c>
      <x:c r="V10" s="81" t="n">
        <x:v>1482.24222222222</x:v>
      </x:c>
      <x:c r="W10" s="81" t="n">
        <x:v>2091189.69585453</x:v>
      </x:c>
      <x:c r="X10" s="81" t="n">
        <x:v>11653116.6958545</x:v>
      </x:c>
      <x:c r="Y10" s="12" t="n">
        <x:v>25895.8148796767</x:v>
      </x:c>
    </x:row>
    <x:row r="11" spans="1:25" s="6" customFormat="1">
      <x:c r="A11" s="194" t="s">
        <x:v>142</x:v>
      </x:c>
      <x:c r="B11" s="194" t="s">
        <x:v>143</x:v>
      </x:c>
      <x:c r="C11" s="194" t="s"/>
      <x:c r="D11" s="81" t="n">
        <x:v>6646933</x:v>
      </x:c>
      <x:c r="E11" s="81" t="n">
        <x:v>1711809</x:v>
      </x:c>
      <x:c r="F11" s="117" t="n">
        <x:v>2870392.0028</x:v>
      </x:c>
      <x:c r="G11" s="81" t="n">
        <x:v>392739</x:v>
      </x:c>
      <x:c r="H11" s="81" t="n">
        <x:v>285867</x:v>
      </x:c>
      <x:c r="I11" s="118">
        <x:f>SUM(D11:H11)</x:f>
      </x:c>
      <x:c r="J11" s="81" t="n">
        <x:v>6205091</x:v>
      </x:c>
      <x:c r="K11" s="81" t="n">
        <x:v>0</x:v>
      </x:c>
      <x:c r="L11" s="81" t="n">
        <x:v>3424591</x:v>
      </x:c>
      <x:c r="M11" s="81" t="n">
        <x:v>0</x:v>
      </x:c>
      <x:c r="N11" s="81" t="n">
        <x:v>658359</x:v>
      </x:c>
      <x:c r="O11" s="81" t="n">
        <x:v>313576</x:v>
      </x:c>
      <x:c r="P11" s="81" t="n">
        <x:v>1306123</x:v>
      </x:c>
      <x:c r="Q11" s="118">
        <x:f>SUM(J11:P11)</x:f>
      </x:c>
      <x:c r="R11" s="81" t="n">
        <x:v>10984436</x:v>
      </x:c>
      <x:c r="S11" s="81" t="n">
        <x:v>923304</x:v>
      </x:c>
      <x:c r="T11" s="59">
        <x:f>SUM('Part C'!$R11:$S11)</x:f>
      </x:c>
      <x:c r="U11" s="81" t="n">
        <x:v>17109.7133956386</x:v>
      </x:c>
      <x:c r="V11" s="81" t="n">
        <x:v>1438.16822429907</x:v>
      </x:c>
      <x:c r="W11" s="81" t="n">
        <x:v>2983430.63275246</x:v>
      </x:c>
      <x:c r="X11" s="81" t="n">
        <x:v>14891170.6327525</x:v>
      </x:c>
      <x:c r="Y11" s="12" t="n">
        <x:v>23194.9698329478</x:v>
      </x:c>
    </x:row>
    <x:row r="12" spans="1:25" s="6" customFormat="1">
      <x:c r="A12" s="194" t="s">
        <x:v>147</x:v>
      </x:c>
      <x:c r="B12" s="194" t="s">
        <x:v>148</x:v>
      </x:c>
      <x:c r="C12" s="194" t="s"/>
      <x:c r="D12" s="81" t="n">
        <x:v>3436866</x:v>
      </x:c>
      <x:c r="E12" s="81" t="n">
        <x:v>818056</x:v>
      </x:c>
      <x:c r="F12" s="117" t="n">
        <x:v>1461140.2148</x:v>
      </x:c>
      <x:c r="G12" s="81" t="n">
        <x:v>280528</x:v>
      </x:c>
      <x:c r="H12" s="81" t="n">
        <x:v>137861</x:v>
      </x:c>
      <x:c r="I12" s="118">
        <x:f>SUM(D12:H12)</x:f>
      </x:c>
      <x:c r="J12" s="81" t="n">
        <x:v>3805691</x:v>
      </x:c>
      <x:c r="K12" s="81" t="n">
        <x:v>0</x:v>
      </x:c>
      <x:c r="L12" s="81" t="n">
        <x:v>1326297</x:v>
      </x:c>
      <x:c r="M12" s="81" t="n">
        <x:v>0</x:v>
      </x:c>
      <x:c r="N12" s="81" t="n">
        <x:v>388834</x:v>
      </x:c>
      <x:c r="O12" s="81" t="n">
        <x:v>245130</x:v>
      </x:c>
      <x:c r="P12" s="81" t="n">
        <x:v>368499</x:v>
      </x:c>
      <x:c r="Q12" s="118">
        <x:f>SUM(J12:P12)</x:f>
      </x:c>
      <x:c r="R12" s="81" t="n">
        <x:v>5701677</x:v>
      </x:c>
      <x:c r="S12" s="81" t="n">
        <x:v>432773</x:v>
      </x:c>
      <x:c r="T12" s="59">
        <x:f>SUM('Part C'!$R12:$S12)</x:f>
      </x:c>
      <x:c r="U12" s="81" t="n">
        <x:v>10860.3371428571</x:v>
      </x:c>
      <x:c r="V12" s="81" t="n">
        <x:v>824.329523809524</x:v>
      </x:c>
      <x:c r="W12" s="81" t="n">
        <x:v>2439721.31183028</x:v>
      </x:c>
      <x:c r="X12" s="81" t="n">
        <x:v>8574171.31183028</x:v>
      </x:c>
      <x:c r="Y12" s="12" t="n">
        <x:v>16331.7548796767</x:v>
      </x:c>
    </x:row>
    <x:row r="13" spans="1:25" s="6" customFormat="1">
      <x:c r="A13" s="194" t="s">
        <x:v>149</x:v>
      </x:c>
      <x:c r="B13" s="194" t="s">
        <x:v>150</x:v>
      </x:c>
      <x:c r="C13" s="194" t="s"/>
      <x:c r="D13" s="81" t="n">
        <x:v>3085214</x:v>
      </x:c>
      <x:c r="E13" s="81" t="n">
        <x:v>468391</x:v>
      </x:c>
      <x:c r="F13" s="117" t="n">
        <x:v>1220307.957</x:v>
      </x:c>
      <x:c r="G13" s="81" t="n">
        <x:v>168317</x:v>
      </x:c>
      <x:c r="H13" s="81" t="n">
        <x:v>85358</x:v>
      </x:c>
      <x:c r="I13" s="118">
        <x:f>SUM(D13:H13)</x:f>
      </x:c>
      <x:c r="J13" s="81" t="n">
        <x:v>3409387</x:v>
      </x:c>
      <x:c r="K13" s="81" t="n">
        <x:v>0</x:v>
      </x:c>
      <x:c r="L13" s="81" t="n">
        <x:v>937523</x:v>
      </x:c>
      <x:c r="M13" s="81" t="n">
        <x:v>0</x:v>
      </x:c>
      <x:c r="N13" s="81" t="n">
        <x:v>367607</x:v>
      </x:c>
      <x:c r="O13" s="81" t="n">
        <x:v>57881</x:v>
      </x:c>
      <x:c r="P13" s="81" t="n">
        <x:v>255190</x:v>
      </x:c>
      <x:c r="Q13" s="118">
        <x:f>SUM(J13:P13)</x:f>
      </x:c>
      <x:c r="R13" s="81" t="n">
        <x:v>4639944</x:v>
      </x:c>
      <x:c r="S13" s="81" t="n">
        <x:v>387645</x:v>
      </x:c>
      <x:c r="T13" s="59">
        <x:f>SUM('Part C'!$R13:$S13)</x:f>
      </x:c>
      <x:c r="U13" s="81" t="n">
        <x:v>16872.5236363636</x:v>
      </x:c>
      <x:c r="V13" s="81" t="n">
        <x:v>1409.61818181818</x:v>
      </x:c>
      <x:c r="W13" s="81" t="n">
        <x:v>1277949.25857777</x:v>
      </x:c>
      <x:c r="X13" s="81" t="n">
        <x:v>6305538.25857777</x:v>
      </x:c>
      <x:c r="Y13" s="12" t="n">
        <x:v>22929.2300311919</x:v>
      </x:c>
    </x:row>
    <x:row r="14" spans="1:25" s="6" customFormat="1">
      <x:c r="A14" s="194" t="s">
        <x:v>151</x:v>
      </x:c>
      <x:c r="B14" s="194" t="s">
        <x:v>152</x:v>
      </x:c>
      <x:c r="C14" s="194" t="s"/>
      <x:c r="D14" s="81" t="n">
        <x:v>4373094</x:v>
      </x:c>
      <x:c r="E14" s="81" t="n">
        <x:v>1361052</x:v>
      </x:c>
      <x:c r="F14" s="117" t="n">
        <x:v>1969105.7364</x:v>
      </x:c>
      <x:c r="G14" s="81" t="n">
        <x:v>336633</x:v>
      </x:c>
      <x:c r="H14" s="81" t="n">
        <x:v>191088</x:v>
      </x:c>
      <x:c r="I14" s="118">
        <x:f>SUM(D14:H14)</x:f>
      </x:c>
      <x:c r="J14" s="81" t="n">
        <x:v>4373264</x:v>
      </x:c>
      <x:c r="K14" s="81" t="n">
        <x:v>0</x:v>
      </x:c>
      <x:c r="L14" s="81" t="n">
        <x:v>2325288</x:v>
      </x:c>
      <x:c r="M14" s="81" t="n">
        <x:v>0</x:v>
      </x:c>
      <x:c r="N14" s="81" t="n">
        <x:v>269563</x:v>
      </x:c>
      <x:c r="O14" s="81" t="n">
        <x:v>294282</x:v>
      </x:c>
      <x:c r="P14" s="81" t="n">
        <x:v>968575</x:v>
      </x:c>
      <x:c r="Q14" s="118">
        <x:f>SUM(J14:P14)</x:f>
      </x:c>
      <x:c r="R14" s="81" t="n">
        <x:v>7501810</x:v>
      </x:c>
      <x:c r="S14" s="81" t="n">
        <x:v>729162</x:v>
      </x:c>
      <x:c r="T14" s="59">
        <x:f>SUM('Part C'!$R14:$S14)</x:f>
      </x:c>
      <x:c r="U14" s="81" t="n">
        <x:v>13069.3554006969</x:v>
      </x:c>
      <x:c r="V14" s="81" t="n">
        <x:v>1270.31707317073</x:v>
      </x:c>
      <x:c r="W14" s="81" t="n">
        <x:v>2667428.63426778</x:v>
      </x:c>
      <x:c r="X14" s="81" t="n">
        <x:v>10898400.6342678</x:v>
      </x:c>
      <x:c r="Y14" s="12" t="n">
        <x:v>18986.7606868777</x:v>
      </x:c>
    </x:row>
    <x:row r="15" spans="1:25" s="6" customFormat="1">
      <x:c r="A15" s="194" t="s">
        <x:v>153</x:v>
      </x:c>
      <x:c r="B15" s="194" t="s">
        <x:v>154</x:v>
      </x:c>
      <x:c r="C15" s="194" t="s"/>
      <x:c r="D15" s="81" t="n">
        <x:v>6600168</x:v>
      </x:c>
      <x:c r="E15" s="81" t="n">
        <x:v>2030729</x:v>
      </x:c>
      <x:c r="F15" s="117" t="n">
        <x:v>2963850.0298</x:v>
      </x:c>
      <x:c r="G15" s="81" t="n">
        <x:v>392739</x:v>
      </x:c>
      <x:c r="H15" s="81" t="n">
        <x:v>262723</x:v>
      </x:c>
      <x:c r="I15" s="118">
        <x:f>SUM(D15:H15)</x:f>
      </x:c>
      <x:c r="J15" s="81" t="n">
        <x:v>6385949</x:v>
      </x:c>
      <x:c r="K15" s="81" t="n">
        <x:v>0</x:v>
      </x:c>
      <x:c r="L15" s="81" t="n">
        <x:v>3022605</x:v>
      </x:c>
      <x:c r="M15" s="81" t="n">
        <x:v>0</x:v>
      </x:c>
      <x:c r="N15" s="81" t="n">
        <x:v>833905</x:v>
      </x:c>
      <x:c r="O15" s="81" t="n">
        <x:v>322591</x:v>
      </x:c>
      <x:c r="P15" s="81" t="n">
        <x:v>1685159</x:v>
      </x:c>
      <x:c r="Q15" s="118">
        <x:f>SUM(J15:P15)</x:f>
      </x:c>
      <x:c r="R15" s="81" t="n">
        <x:v>11558909</x:v>
      </x:c>
      <x:c r="S15" s="81" t="n">
        <x:v>691300</x:v>
      </x:c>
      <x:c r="T15" s="59">
        <x:f>SUM('Part C'!$R15:$S15)</x:f>
      </x:c>
      <x:c r="U15" s="81" t="n">
        <x:v>18231.7176656151</x:v>
      </x:c>
      <x:c r="V15" s="81" t="n">
        <x:v>1090.3785488959</x:v>
      </x:c>
      <x:c r="W15" s="81" t="n">
        <x:v>2946253.92704838</x:v>
      </x:c>
      <x:c r="X15" s="81" t="n">
        <x:v>15196462.9270484</x:v>
      </x:c>
      <x:c r="Y15" s="12" t="n">
        <x:v>23969.1844275211</x:v>
      </x:c>
    </x:row>
    <x:row r="16" spans="1:25" s="6" customFormat="1">
      <x:c r="A16" s="194" t="s">
        <x:v>157</x:v>
      </x:c>
      <x:c r="B16" s="194" t="s">
        <x:v>158</x:v>
      </x:c>
      <x:c r="C16" s="194" t="s"/>
      <x:c r="D16" s="81" t="n">
        <x:v>13955548</x:v>
      </x:c>
      <x:c r="E16" s="81" t="n">
        <x:v>2659670</x:v>
      </x:c>
      <x:c r="F16" s="117" t="n">
        <x:v>5705665.8612</x:v>
      </x:c>
      <x:c r="G16" s="81" t="n">
        <x:v>851583</x:v>
      </x:c>
      <x:c r="H16" s="81" t="n">
        <x:v>486604</x:v>
      </x:c>
      <x:c r="I16" s="118">
        <x:f>SUM(D16:H16)</x:f>
      </x:c>
      <x:c r="J16" s="81" t="n">
        <x:v>14626129</x:v>
      </x:c>
      <x:c r="K16" s="81" t="n">
        <x:v>0</x:v>
      </x:c>
      <x:c r="L16" s="81" t="n">
        <x:v>4564030</x:v>
      </x:c>
      <x:c r="M16" s="81" t="n">
        <x:v>0</x:v>
      </x:c>
      <x:c r="N16" s="81" t="n">
        <x:v>1521716</x:v>
      </x:c>
      <x:c r="O16" s="81" t="n">
        <x:v>462819</x:v>
      </x:c>
      <x:c r="P16" s="81" t="n">
        <x:v>2484377</x:v>
      </x:c>
      <x:c r="Q16" s="118">
        <x:f>SUM(J16:P16)</x:f>
      </x:c>
      <x:c r="R16" s="81" t="n">
        <x:v>22958107</x:v>
      </x:c>
      <x:c r="S16" s="81" t="n">
        <x:v>700964</x:v>
      </x:c>
      <x:c r="T16" s="59">
        <x:f>SUM('Part C'!$R16:$S16)</x:f>
      </x:c>
      <x:c r="U16" s="81" t="n">
        <x:v>16955.7658788774</x:v>
      </x:c>
      <x:c r="V16" s="81" t="n">
        <x:v>517.698670605613</x:v>
      </x:c>
      <x:c r="W16" s="81" t="n">
        <x:v>6292157.44041563</x:v>
      </x:c>
      <x:c r="X16" s="81" t="n">
        <x:v>29951228.4404156</x:v>
      </x:c>
      <x:c r="Y16" s="12" t="n">
        <x:v>22120.5527624931</x:v>
      </x:c>
    </x:row>
    <x:row r="17" spans="1:25" s="6" customFormat="1">
      <x:c r="A17" s="194" t="s">
        <x:v>162</x:v>
      </x:c>
      <x:c r="B17" s="194" t="s">
        <x:v>163</x:v>
      </x:c>
      <x:c r="C17" s="194" t="s"/>
      <x:c r="D17" s="81" t="n">
        <x:v>5187856</x:v>
      </x:c>
      <x:c r="E17" s="81" t="n">
        <x:v>1387278</x:v>
      </x:c>
      <x:c r="F17" s="117" t="n">
        <x:v>2257901.0156</x:v>
      </x:c>
      <x:c r="G17" s="81" t="n">
        <x:v>336633</x:v>
      </x:c>
      <x:c r="H17" s="81" t="n">
        <x:v>228539</x:v>
      </x:c>
      <x:c r="I17" s="118">
        <x:f>SUM(D17:H17)</x:f>
      </x:c>
      <x:c r="J17" s="81" t="n">
        <x:v>5781084</x:v>
      </x:c>
      <x:c r="K17" s="81" t="n">
        <x:v>0</x:v>
      </x:c>
      <x:c r="L17" s="81" t="n">
        <x:v>1535792</x:v>
      </x:c>
      <x:c r="M17" s="81" t="n">
        <x:v>0</x:v>
      </x:c>
      <x:c r="N17" s="81" t="n">
        <x:v>431959</x:v>
      </x:c>
      <x:c r="O17" s="81" t="n">
        <x:v>304482</x:v>
      </x:c>
      <x:c r="P17" s="81" t="n">
        <x:v>1344890</x:v>
      </x:c>
      <x:c r="Q17" s="118">
        <x:f>SUM(J17:P17)</x:f>
      </x:c>
      <x:c r="R17" s="81" t="n">
        <x:v>8908173</x:v>
      </x:c>
      <x:c r="S17" s="81" t="n">
        <x:v>490034</x:v>
      </x:c>
      <x:c r="T17" s="59">
        <x:f>SUM('Part C'!$R17:$S17)</x:f>
      </x:c>
      <x:c r="U17" s="81" t="n">
        <x:v>16466.123844732</x:v>
      </x:c>
      <x:c r="V17" s="81" t="n">
        <x:v>905.792975970425</x:v>
      </x:c>
      <x:c r="W17" s="81" t="n">
        <x:v>2514074.72323845</x:v>
      </x:c>
      <x:c r="X17" s="81" t="n">
        <x:v>11912281.7232384</x:v>
      </x:c>
      <x:c r="Y17" s="12" t="n">
        <x:v>22019.0050337125</x:v>
      </x:c>
    </x:row>
    <x:row r="18" spans="1:25" s="6" customFormat="1">
      <x:c r="A18" s="194" t="s">
        <x:v>164</x:v>
      </x:c>
      <x:c r="B18" s="194" t="s">
        <x:v>165</x:v>
      </x:c>
      <x:c r="C18" s="194" t="s"/>
      <x:c r="D18" s="81" t="n">
        <x:v>4077940</x:v>
      </x:c>
      <x:c r="E18" s="81" t="n">
        <x:v>1509834</x:v>
      </x:c>
      <x:c r="F18" s="117" t="n">
        <x:v>1918841.5916</x:v>
      </x:c>
      <x:c r="G18" s="81" t="n">
        <x:v>336633</x:v>
      </x:c>
      <x:c r="H18" s="81" t="n">
        <x:v>150350</x:v>
      </x:c>
      <x:c r="I18" s="118">
        <x:f>SUM(D18:H18)</x:f>
      </x:c>
      <x:c r="J18" s="81" t="n">
        <x:v>4000777</x:v>
      </x:c>
      <x:c r="K18" s="81" t="n">
        <x:v>0</x:v>
      </x:c>
      <x:c r="L18" s="81" t="n">
        <x:v>2170931</x:v>
      </x:c>
      <x:c r="M18" s="81" t="n">
        <x:v>0</x:v>
      </x:c>
      <x:c r="N18" s="81" t="n">
        <x:v>525010</x:v>
      </x:c>
      <x:c r="O18" s="81" t="n">
        <x:v>273881</x:v>
      </x:c>
      <x:c r="P18" s="81" t="n">
        <x:v>1023180</x:v>
      </x:c>
      <x:c r="Q18" s="118">
        <x:f>SUM(J18:P18)</x:f>
      </x:c>
      <x:c r="R18" s="81" t="n">
        <x:v>7372455</x:v>
      </x:c>
      <x:c r="S18" s="81" t="n">
        <x:v>621324</x:v>
      </x:c>
      <x:c r="T18" s="59">
        <x:f>SUM('Part C'!$R18:$S18)</x:f>
      </x:c>
      <x:c r="U18" s="81" t="n">
        <x:v>13071.7287234043</x:v>
      </x:c>
      <x:c r="V18" s="81" t="n">
        <x:v>1101.63829787234</x:v>
      </x:c>
      <x:c r="W18" s="81" t="n">
        <x:v>2620957.75213768</x:v>
      </x:c>
      <x:c r="X18" s="81" t="n">
        <x:v>10614736.7521377</x:v>
      </x:c>
      <x:c r="Y18" s="12" t="n">
        <x:v>18820.4552342867</x:v>
      </x:c>
    </x:row>
    <x:row r="19" spans="1:25" s="6" customFormat="1">
      <x:c r="A19" s="194" t="s">
        <x:v>166</x:v>
      </x:c>
      <x:c r="B19" s="194" t="s">
        <x:v>167</x:v>
      </x:c>
      <x:c r="C19" s="194" t="s"/>
      <x:c r="D19" s="81" t="n">
        <x:v>14168780</x:v>
      </x:c>
      <x:c r="E19" s="81" t="n">
        <x:v>3047777</x:v>
      </x:c>
      <x:c r="F19" s="117" t="n">
        <x:v>5912165.6738</x:v>
      </x:c>
      <x:c r="G19" s="81" t="n">
        <x:v>897689</x:v>
      </x:c>
      <x:c r="H19" s="81" t="n">
        <x:v>571919</x:v>
      </x:c>
      <x:c r="I19" s="118">
        <x:f>SUM(D19:H19)</x:f>
      </x:c>
      <x:c r="J19" s="81" t="n">
        <x:v>15880794</x:v>
      </x:c>
      <x:c r="K19" s="81" t="n">
        <x:v>0</x:v>
      </x:c>
      <x:c r="L19" s="81" t="n">
        <x:v>4132743</x:v>
      </x:c>
      <x:c r="M19" s="81" t="n">
        <x:v>0</x:v>
      </x:c>
      <x:c r="N19" s="81" t="n">
        <x:v>1624240</x:v>
      </x:c>
      <x:c r="O19" s="81" t="n">
        <x:v>482288</x:v>
      </x:c>
      <x:c r="P19" s="81" t="n">
        <x:v>2478265</x:v>
      </x:c>
      <x:c r="Q19" s="118">
        <x:f>SUM(J19:P19)</x:f>
      </x:c>
      <x:c r="R19" s="81" t="n">
        <x:v>23581209</x:v>
      </x:c>
      <x:c r="S19" s="81" t="n">
        <x:v>1017121</x:v>
      </x:c>
      <x:c r="T19" s="59">
        <x:f>SUM('Part C'!$R19:$S19)</x:f>
      </x:c>
      <x:c r="U19" s="81" t="n">
        <x:v>15847.5866935484</x:v>
      </x:c>
      <x:c r="V19" s="81" t="n">
        <x:v>683.549059139785</x:v>
      </x:c>
      <x:c r="W19" s="81" t="n">
        <x:v>6914867.26095898</x:v>
      </x:c>
      <x:c r="X19" s="81" t="n">
        <x:v>31513197.260959</x:v>
      </x:c>
      <x:c r="Y19" s="12" t="n">
        <x:v>21178.2239656982</x:v>
      </x:c>
    </x:row>
    <x:row r="20" spans="1:25" s="6" customFormat="1">
      <x:c r="A20" s="194" t="s">
        <x:v>168</x:v>
      </x:c>
      <x:c r="B20" s="194" t="s">
        <x:v>169</x:v>
      </x:c>
      <x:c r="C20" s="194" t="s"/>
      <x:c r="D20" s="81" t="n">
        <x:v>4170467</x:v>
      </x:c>
      <x:c r="E20" s="81" t="n">
        <x:v>844448</x:v>
      </x:c>
      <x:c r="F20" s="117" t="n">
        <x:v>1722121.811</x:v>
      </x:c>
      <x:c r="G20" s="81" t="n">
        <x:v>336633</x:v>
      </x:c>
      <x:c r="H20" s="81" t="n">
        <x:v>168072</x:v>
      </x:c>
      <x:c r="I20" s="118">
        <x:f>SUM(D20:H20)</x:f>
      </x:c>
      <x:c r="J20" s="81" t="n">
        <x:v>4296052</x:v>
      </x:c>
      <x:c r="K20" s="81" t="n">
        <x:v>0</x:v>
      </x:c>
      <x:c r="L20" s="81" t="n">
        <x:v>1844972</x:v>
      </x:c>
      <x:c r="M20" s="81" t="n">
        <x:v>0</x:v>
      </x:c>
      <x:c r="N20" s="81" t="n">
        <x:v>361265</x:v>
      </x:c>
      <x:c r="O20" s="81" t="n">
        <x:v>214441</x:v>
      </x:c>
      <x:c r="P20" s="81" t="n">
        <x:v>525012</x:v>
      </x:c>
      <x:c r="Q20" s="118">
        <x:f>SUM(J20:P20)</x:f>
      </x:c>
      <x:c r="R20" s="81" t="n">
        <x:v>6732791</x:v>
      </x:c>
      <x:c r="S20" s="81" t="n">
        <x:v>508950</x:v>
      </x:c>
      <x:c r="T20" s="59">
        <x:f>SUM('Part C'!$R20:$S20)</x:f>
      </x:c>
      <x:c r="U20" s="81" t="n">
        <x:v>12491.2634508349</x:v>
      </x:c>
      <x:c r="V20" s="81" t="n">
        <x:v>944.248608534323</x:v>
      </x:c>
      <x:c r="W20" s="81" t="n">
        <x:v>2504780.54681243</x:v>
      </x:c>
      <x:c r="X20" s="81" t="n">
        <x:v>9746521.54681243</x:v>
      </x:c>
      <x:c r="Y20" s="12" t="n">
        <x:v>18082.6002723793</x:v>
      </x:c>
    </x:row>
    <x:row r="21" spans="1:25" s="6" customFormat="1">
      <x:c r="A21" s="194" t="s">
        <x:v>170</x:v>
      </x:c>
      <x:c r="B21" s="194" t="s">
        <x:v>171</x:v>
      </x:c>
      <x:c r="C21" s="194" t="s"/>
      <x:c r="D21" s="81" t="n">
        <x:v>4448588</x:v>
      </x:c>
      <x:c r="E21" s="81" t="n">
        <x:v>1012861</x:v>
      </x:c>
      <x:c r="F21" s="117" t="n">
        <x:v>1875461.5866</x:v>
      </x:c>
      <x:c r="G21" s="81" t="n">
        <x:v>336633</x:v>
      </x:c>
      <x:c r="H21" s="81" t="n">
        <x:v>153250</x:v>
      </x:c>
      <x:c r="I21" s="118">
        <x:f>SUM(D21:H21)</x:f>
      </x:c>
      <x:c r="J21" s="81" t="n">
        <x:v>4731525</x:v>
      </x:c>
      <x:c r="K21" s="81" t="n">
        <x:v>0</x:v>
      </x:c>
      <x:c r="L21" s="81" t="n">
        <x:v>1966238</x:v>
      </x:c>
      <x:c r="M21" s="81" t="n">
        <x:v>0</x:v>
      </x:c>
      <x:c r="N21" s="81" t="n">
        <x:v>328334</x:v>
      </x:c>
      <x:c r="O21" s="81" t="n">
        <x:v>257511</x:v>
      </x:c>
      <x:c r="P21" s="81" t="n">
        <x:v>543186</x:v>
      </x:c>
      <x:c r="Q21" s="118">
        <x:f>SUM(J21:P21)</x:f>
      </x:c>
      <x:c r="R21" s="81" t="n">
        <x:v>7339315</x:v>
      </x:c>
      <x:c r="S21" s="81" t="n">
        <x:v>487479</x:v>
      </x:c>
      <x:c r="T21" s="59">
        <x:f>SUM('Part C'!$R21:$S21)</x:f>
      </x:c>
      <x:c r="U21" s="81" t="n">
        <x:v>13979.6476190476</x:v>
      </x:c>
      <x:c r="V21" s="81" t="n">
        <x:v>928.531428571429</x:v>
      </x:c>
      <x:c r="W21" s="81" t="n">
        <x:v>2439721.31183028</x:v>
      </x:c>
      <x:c r="X21" s="81" t="n">
        <x:v>10266515.3118303</x:v>
      </x:c>
      <x:c r="Y21" s="12" t="n">
        <x:v>19555.2672606291</x:v>
      </x:c>
    </x:row>
    <x:row r="22" spans="1:25" s="3" customFormat="1" ht="15" customHeight="1">
      <x:c r="A22" s="4" t="s">
        <x:v>172</x:v>
      </x:c>
      <x:c r="B22" s="4" t="s"/>
      <x:c r="D22" s="14">
        <x:f>SUM(D8:D21)</x:f>
      </x:c>
      <x:c r="E22" s="14">
        <x:f>SUM(E8:E21)</x:f>
      </x:c>
      <x:c r="F22" s="14">
        <x:f>SUM(F8:F21)</x:f>
      </x:c>
      <x:c r="G22" s="14">
        <x:f>SUM(G8:G21)</x:f>
      </x:c>
      <x:c r="H22" s="14">
        <x:f>SUM(H8:H21)</x:f>
      </x:c>
      <x:c r="I22" s="14">
        <x:f>SUM(I8:I21)</x:f>
      </x:c>
      <x:c r="J22" s="14">
        <x:f>SUM(J8:J21)</x:f>
      </x:c>
      <x:c r="K22" s="14">
        <x:f>SUM(K8:K21)</x:f>
      </x:c>
      <x:c r="L22" s="14">
        <x:f>SUM(L8:L21)</x:f>
      </x:c>
      <x:c r="M22" s="14">
        <x:f>SUM(M8:M21)</x:f>
      </x:c>
      <x:c r="N22" s="14">
        <x:f>SUM(N8:N21)</x:f>
      </x:c>
      <x:c r="O22" s="14">
        <x:f>SUM(O8:O21)</x:f>
      </x:c>
      <x:c r="P22" s="14">
        <x:f>SUM(P8:P21)</x:f>
      </x:c>
      <x:c r="Q22" s="14">
        <x:f>SUM(Q8:Q21)</x:f>
      </x:c>
      <x:c r="R22" s="14">
        <x:f>SUM(R8:R21)</x:f>
      </x:c>
      <x:c r="S22" s="14">
        <x:f>SUM(S8:S21)</x:f>
      </x:c>
      <x:c r="T22" s="14">
        <x:f>SUM(T8:T21)</x:f>
      </x:c>
      <x:c r="W22" s="14">
        <x:f>SUM(W8:W21)</x:f>
      </x:c>
      <x:c r="X22" s="14">
        <x:f>SUM(X8:X21)</x:f>
      </x:c>
      <x:c r="Y2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174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206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207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208</x:v>
      </x:c>
      <x:c r="G6" s="173" t="s"/>
      <x:c r="H6" s="173" t="s"/>
      <x:c r="I6" s="173" t="s"/>
      <x:c r="J6" s="164" t="s"/>
      <x:c r="K6" s="163" t="s">
        <x:v>209</x:v>
      </x:c>
      <x:c r="L6" s="173" t="s"/>
      <x:c r="M6" s="173" t="s"/>
      <x:c r="N6" s="164" t="s"/>
      <x:c r="O6" s="65" t="s"/>
      <x:c r="P6" s="163" t="s">
        <x:v>210</x:v>
      </x:c>
      <x:c r="Q6" s="173" t="s"/>
      <x:c r="R6" s="173" t="s"/>
      <x:c r="S6" s="173" t="s"/>
      <x:c r="T6" s="173" t="s"/>
      <x:c r="U6" s="173" t="s"/>
      <x:c r="V6" s="164" t="s"/>
      <x:c r="W6" s="195" t="s">
        <x:v>211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212</x:v>
      </x:c>
      <x:c r="E7" s="75" t="s">
        <x:v>213</x:v>
      </x:c>
      <x:c r="F7" s="75" t="s">
        <x:v>214</x:v>
      </x:c>
      <x:c r="G7" s="101" t="s">
        <x:v>215</x:v>
      </x:c>
      <x:c r="H7" s="101" t="s">
        <x:v>216</x:v>
      </x:c>
      <x:c r="I7" s="101" t="s">
        <x:v>217</x:v>
      </x:c>
      <x:c r="J7" s="114" t="s">
        <x:v>218</x:v>
      </x:c>
      <x:c r="K7" s="75" t="s">
        <x:v>219</x:v>
      </x:c>
      <x:c r="L7" s="101" t="s">
        <x:v>220</x:v>
      </x:c>
      <x:c r="M7" s="101" t="s">
        <x:v>221</x:v>
      </x:c>
      <x:c r="N7" s="75" t="s">
        <x:v>222</x:v>
      </x:c>
      <x:c r="O7" s="114" t="s">
        <x:v>223</x:v>
      </x:c>
      <x:c r="P7" s="75" t="s">
        <x:v>224</x:v>
      </x:c>
      <x:c r="Q7" s="101" t="s">
        <x:v>225</x:v>
      </x:c>
      <x:c r="R7" s="101" t="s">
        <x:v>226</x:v>
      </x:c>
      <x:c r="S7" s="101" t="s">
        <x:v>227</x:v>
      </x:c>
      <x:c r="T7" s="101" t="s">
        <x:v>228</x:v>
      </x:c>
      <x:c r="U7" s="101" t="s">
        <x:v>187</x:v>
      </x:c>
      <x:c r="V7" s="75" t="s">
        <x:v>229</x:v>
      </x:c>
      <x:c r="W7" s="75" t="s">
        <x:v>230</x:v>
      </x:c>
      <x:c r="X7" s="75" t="s">
        <x:v>231</x:v>
      </x:c>
      <x:c r="Y7" s="61" t="s">
        <x:v>198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1</x:v>
      </x:c>
      <x:c r="P8" s="81" t="n">
        <x:v>71944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29351</x:v>
      </x:c>
      <x:c r="V8" s="118">
        <x:f>SUM(P8:U8)</x:f>
      </x:c>
      <x:c r="W8" s="81" t="n">
        <x:v>71944</x:v>
      </x:c>
      <x:c r="X8" s="81" t="n">
        <x:v>0</x:v>
      </x:c>
      <x:c r="Y8" s="12" t="n">
        <x:v>29351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1</x:v>
      </x:c>
      <x:c r="P9" s="81" t="n">
        <x:v>87361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29351</x:v>
      </x:c>
      <x:c r="V9" s="118">
        <x:f>SUM(P9:U9)</x:f>
      </x:c>
      <x:c r="W9" s="81" t="n">
        <x:v>87361</x:v>
      </x:c>
      <x:c r="X9" s="81" t="n">
        <x:v>0</x:v>
      </x:c>
      <x:c r="Y9" s="12" t="n">
        <x:v>29351</x:v>
      </x:c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1</x:v>
      </x:c>
      <x:c r="P10" s="81" t="n">
        <x:v>39398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29351</x:v>
      </x:c>
      <x:c r="V10" s="118">
        <x:f>SUM(P10:U10)</x:f>
      </x:c>
      <x:c r="W10" s="81" t="n">
        <x:v>39398</x:v>
      </x:c>
      <x:c r="X10" s="81" t="n">
        <x:v>0</x:v>
      </x:c>
      <x:c r="Y10" s="12" t="n">
        <x:v>29351</x:v>
      </x:c>
    </x:row>
    <x:row r="11" spans="1:25" s="3" customFormat="1" x14ac:dyDescent="0.3">
      <x:c r="A11" s="194" t="s">
        <x:v>142</x:v>
      </x:c>
      <x:c r="B11" s="194" t="s">
        <x:v>143</x:v>
      </x:c>
      <x:c r="C11" s="194" t="s"/>
      <x:c r="D11" s="198" t="s">
        <x:v>136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1</x:v>
      </x:c>
      <x:c r="P11" s="81" t="n">
        <x:v>35972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29351</x:v>
      </x:c>
      <x:c r="V11" s="118">
        <x:f>SUM(P11:U11)</x:f>
      </x:c>
      <x:c r="W11" s="81" t="n">
        <x:v>35972</x:v>
      </x:c>
      <x:c r="X11" s="81" t="n">
        <x:v>0</x:v>
      </x:c>
      <x:c r="Y11" s="12" t="n">
        <x:v>29351</x:v>
      </x:c>
    </x:row>
    <x:row r="12" spans="1:25" s="3" customFormat="1" x14ac:dyDescent="0.3">
      <x:c r="A12" s="194" t="s">
        <x:v>147</x:v>
      </x:c>
      <x:c r="B12" s="194" t="s">
        <x:v>148</x:v>
      </x:c>
      <x:c r="C12" s="194" t="s"/>
      <x:c r="D12" s="198" t="s">
        <x:v>136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1</x:v>
      </x:c>
      <x:c r="P12" s="81" t="n">
        <x:v>13703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29351</x:v>
      </x:c>
      <x:c r="V12" s="118">
        <x:f>SUM(P12:U12)</x:f>
      </x:c>
      <x:c r="W12" s="81" t="n">
        <x:v>13703</x:v>
      </x:c>
      <x:c r="X12" s="81" t="n">
        <x:v>0</x:v>
      </x:c>
      <x:c r="Y12" s="12" t="n">
        <x:v>29351</x:v>
      </x:c>
    </x:row>
    <x:row r="13" spans="1:25" s="3" customFormat="1" x14ac:dyDescent="0.3">
      <x:c r="A13" s="194" t="s">
        <x:v>149</x:v>
      </x:c>
      <x:c r="B13" s="194" t="s">
        <x:v>150</x:v>
      </x:c>
      <x:c r="C13" s="194" t="s"/>
      <x:c r="D13" s="198" t="s">
        <x:v>136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>
        <x:v>1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29351</x:v>
      </x:c>
      <x:c r="V13" s="118">
        <x:f>SUM(P13:U13)</x:f>
      </x:c>
      <x:c r="W13" s="81" t="n">
        <x:v>0</x:v>
      </x:c>
      <x:c r="X13" s="81" t="n">
        <x:v>0</x:v>
      </x:c>
      <x:c r="Y13" s="12" t="n">
        <x:v>29351</x:v>
      </x:c>
    </x:row>
    <x:row r="14" spans="1:25" s="3" customFormat="1" x14ac:dyDescent="0.3">
      <x:c r="A14" s="194" t="s">
        <x:v>151</x:v>
      </x:c>
      <x:c r="B14" s="194" t="s">
        <x:v>152</x:v>
      </x:c>
      <x:c r="C14" s="194" t="s"/>
      <x:c r="D14" s="198" t="s">
        <x:v>136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>
        <x:v>1</x:v>
      </x:c>
      <x:c r="P14" s="81" t="n">
        <x:v>13703</x:v>
      </x:c>
      <x:c r="Q14" s="81" t="n">
        <x:v>0</x:v>
      </x:c>
      <x:c r="R14" s="81" t="n">
        <x:v>0</x:v>
      </x:c>
      <x:c r="S14" s="81" t="n">
        <x:v>0</x:v>
      </x:c>
      <x:c r="T14" s="81" t="n">
        <x:v>0</x:v>
      </x:c>
      <x:c r="U14" s="81" t="n">
        <x:v>29351</x:v>
      </x:c>
      <x:c r="V14" s="118">
        <x:f>SUM(P14:U14)</x:f>
      </x:c>
      <x:c r="W14" s="81" t="n">
        <x:v>13703</x:v>
      </x:c>
      <x:c r="X14" s="81" t="n">
        <x:v>0</x:v>
      </x:c>
      <x:c r="Y14" s="12" t="n">
        <x:v>29351</x:v>
      </x:c>
    </x:row>
    <x:row r="15" spans="1:25" s="3" customFormat="1" x14ac:dyDescent="0.3">
      <x:c r="A15" s="194" t="s">
        <x:v>153</x:v>
      </x:c>
      <x:c r="B15" s="194" t="s">
        <x:v>154</x:v>
      </x:c>
      <x:c r="C15" s="194" t="s"/>
      <x:c r="D15" s="198" t="s">
        <x:v>136</x:v>
      </x:c>
      <x:c r="E15" s="177" t="s">
        <x:v>135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>
        <x:v>1</x:v>
      </x:c>
      <x:c r="P15" s="81" t="n">
        <x:v>5139</x:v>
      </x:c>
      <x:c r="Q15" s="81" t="n">
        <x:v>0</x:v>
      </x:c>
      <x:c r="R15" s="81" t="n">
        <x:v>0</x:v>
      </x:c>
      <x:c r="S15" s="81" t="n">
        <x:v>0</x:v>
      </x:c>
      <x:c r="T15" s="81" t="n">
        <x:v>0</x:v>
      </x:c>
      <x:c r="U15" s="81" t="n">
        <x:v>48547</x:v>
      </x:c>
      <x:c r="V15" s="118">
        <x:f>SUM(P15:U15)</x:f>
      </x:c>
      <x:c r="W15" s="81" t="n">
        <x:v>5139</x:v>
      </x:c>
      <x:c r="X15" s="81" t="n">
        <x:v>0</x:v>
      </x:c>
      <x:c r="Y15" s="12" t="n">
        <x:v>48547</x:v>
      </x:c>
    </x:row>
    <x:row r="16" spans="1:25" s="3" customFormat="1" x14ac:dyDescent="0.3">
      <x:c r="A16" s="194" t="s">
        <x:v>157</x:v>
      </x:c>
      <x:c r="B16" s="194" t="s">
        <x:v>158</x:v>
      </x:c>
      <x:c r="C16" s="194" t="s"/>
      <x:c r="D16" s="198" t="s">
        <x:v>136</x:v>
      </x:c>
      <x:c r="E16" s="177" t="s">
        <x:v>135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>
        <x:v>1</x:v>
      </x:c>
      <x:c r="P16" s="81" t="n">
        <x:v>30647</x:v>
      </x:c>
      <x:c r="Q16" s="81" t="n">
        <x:v>0</x:v>
      </x:c>
      <x:c r="R16" s="81" t="n">
        <x:v>0</x:v>
      </x:c>
      <x:c r="S16" s="81" t="n">
        <x:v>0</x:v>
      </x:c>
      <x:c r="T16" s="81" t="n">
        <x:v>0</x:v>
      </x:c>
      <x:c r="U16" s="81" t="n">
        <x:v>48547</x:v>
      </x:c>
      <x:c r="V16" s="118">
        <x:f>SUM(P16:U16)</x:f>
      </x:c>
      <x:c r="W16" s="81" t="n">
        <x:v>30647</x:v>
      </x:c>
      <x:c r="X16" s="81" t="n">
        <x:v>0</x:v>
      </x:c>
      <x:c r="Y16" s="12" t="n">
        <x:v>48547</x:v>
      </x:c>
    </x:row>
    <x:row r="17" spans="1:25" s="3" customFormat="1">
      <x:c r="A17" s="194" t="s">
        <x:v>162</x:v>
      </x:c>
      <x:c r="B17" s="194" t="s">
        <x:v>163</x:v>
      </x:c>
      <x:c r="C17" s="194" t="s"/>
      <x:c r="D17" s="198" t="s">
        <x:v>136</x:v>
      </x:c>
      <x:c r="E17" s="177" t="s">
        <x:v>135</x:v>
      </x:c>
      <x:c r="F17" s="120" t="n"/>
      <x:c r="G17" s="120" t="n"/>
      <x:c r="H17" s="120" t="n"/>
      <x:c r="I17" s="120" t="n"/>
      <x:c r="J17" s="121">
        <x:f>SUM(F17:I17)</x:f>
      </x:c>
      <x:c r="K17" s="81" t="n"/>
      <x:c r="L17" s="81" t="n"/>
      <x:c r="M17" s="81" t="n"/>
      <x:c r="N17" s="118">
        <x:f>SUM(K17:M17)</x:f>
      </x:c>
      <x:c r="O17" s="122" t="n">
        <x:v>1</x:v>
      </x:c>
      <x:c r="P17" s="81" t="n">
        <x:v>5138</x:v>
      </x:c>
      <x:c r="Q17" s="81" t="n">
        <x:v>0</x:v>
      </x:c>
      <x:c r="R17" s="81" t="n">
        <x:v>0</x:v>
      </x:c>
      <x:c r="S17" s="81" t="n">
        <x:v>0</x:v>
      </x:c>
      <x:c r="T17" s="81" t="n">
        <x:v>0</x:v>
      </x:c>
      <x:c r="U17" s="81" t="n">
        <x:v>48547</x:v>
      </x:c>
      <x:c r="V17" s="118">
        <x:f>SUM(P17:U17)</x:f>
      </x:c>
      <x:c r="W17" s="81" t="n">
        <x:v>5138</x:v>
      </x:c>
      <x:c r="X17" s="81" t="n">
        <x:v>0</x:v>
      </x:c>
      <x:c r="Y17" s="12" t="n">
        <x:v>48547</x:v>
      </x:c>
    </x:row>
    <x:row r="18" spans="1:25" s="3" customFormat="1">
      <x:c r="A18" s="194" t="s">
        <x:v>164</x:v>
      </x:c>
      <x:c r="B18" s="194" t="s">
        <x:v>165</x:v>
      </x:c>
      <x:c r="C18" s="194" t="s"/>
      <x:c r="D18" s="198" t="s">
        <x:v>136</x:v>
      </x:c>
      <x:c r="E18" s="177" t="s">
        <x:v>135</x:v>
      </x:c>
      <x:c r="F18" s="120" t="n"/>
      <x:c r="G18" s="120" t="n"/>
      <x:c r="H18" s="120" t="n"/>
      <x:c r="I18" s="120" t="n"/>
      <x:c r="J18" s="121">
        <x:f>SUM(F18:I18)</x:f>
      </x:c>
      <x:c r="K18" s="81" t="n"/>
      <x:c r="L18" s="81" t="n"/>
      <x:c r="M18" s="81" t="n"/>
      <x:c r="N18" s="118">
        <x:f>SUM(K18:M18)</x:f>
      </x:c>
      <x:c r="O18" s="122" t="n">
        <x:v>1</x:v>
      </x:c>
      <x:c r="P18" s="81" t="n">
        <x:v>94213</x:v>
      </x:c>
      <x:c r="Q18" s="81" t="n">
        <x:v>0</x:v>
      </x:c>
      <x:c r="R18" s="81" t="n">
        <x:v>0</x:v>
      </x:c>
      <x:c r="S18" s="81" t="n">
        <x:v>0</x:v>
      </x:c>
      <x:c r="T18" s="81" t="n">
        <x:v>0</x:v>
      </x:c>
      <x:c r="U18" s="81" t="n">
        <x:v>29351</x:v>
      </x:c>
      <x:c r="V18" s="118">
        <x:f>SUM(P18:U18)</x:f>
      </x:c>
      <x:c r="W18" s="81" t="n">
        <x:v>94213</x:v>
      </x:c>
      <x:c r="X18" s="81" t="n">
        <x:v>0</x:v>
      </x:c>
      <x:c r="Y18" s="12" t="n">
        <x:v>29351</x:v>
      </x:c>
    </x:row>
    <x:row r="19" spans="1:25" s="3" customFormat="1">
      <x:c r="A19" s="194" t="s">
        <x:v>166</x:v>
      </x:c>
      <x:c r="B19" s="194" t="s">
        <x:v>167</x:v>
      </x:c>
      <x:c r="C19" s="194" t="s"/>
      <x:c r="D19" s="198" t="s">
        <x:v>136</x:v>
      </x:c>
      <x:c r="E19" s="177" t="s">
        <x:v>135</x:v>
      </x:c>
      <x:c r="F19" s="120" t="n"/>
      <x:c r="G19" s="120" t="n"/>
      <x:c r="H19" s="120" t="n"/>
      <x:c r="I19" s="120" t="n"/>
      <x:c r="J19" s="121">
        <x:f>SUM(F19:I19)</x:f>
      </x:c>
      <x:c r="K19" s="81" t="n"/>
      <x:c r="L19" s="81" t="n"/>
      <x:c r="M19" s="81" t="n"/>
      <x:c r="N19" s="118">
        <x:f>SUM(K19:M19)</x:f>
      </x:c>
      <x:c r="O19" s="122" t="n">
        <x:v>1</x:v>
      </x:c>
      <x:c r="P19" s="81" t="n">
        <x:v>15323</x:v>
      </x:c>
      <x:c r="Q19" s="81" t="n">
        <x:v>0</x:v>
      </x:c>
      <x:c r="R19" s="81" t="n">
        <x:v>0</x:v>
      </x:c>
      <x:c r="S19" s="81" t="n">
        <x:v>0</x:v>
      </x:c>
      <x:c r="T19" s="81" t="n">
        <x:v>0</x:v>
      </x:c>
      <x:c r="U19" s="81" t="n">
        <x:v>48547</x:v>
      </x:c>
      <x:c r="V19" s="118">
        <x:f>SUM(P19:U19)</x:f>
      </x:c>
      <x:c r="W19" s="81" t="n">
        <x:v>15323</x:v>
      </x:c>
      <x:c r="X19" s="81" t="n">
        <x:v>0</x:v>
      </x:c>
      <x:c r="Y19" s="12" t="n">
        <x:v>48547</x:v>
      </x:c>
    </x:row>
    <x:row r="20" spans="1:25" s="3" customFormat="1">
      <x:c r="A20" s="194" t="s">
        <x:v>168</x:v>
      </x:c>
      <x:c r="B20" s="194" t="s">
        <x:v>169</x:v>
      </x:c>
      <x:c r="C20" s="194" t="s"/>
      <x:c r="D20" s="198" t="s">
        <x:v>136</x:v>
      </x:c>
      <x:c r="E20" s="177" t="s">
        <x:v>135</x:v>
      </x:c>
      <x:c r="F20" s="120" t="n"/>
      <x:c r="G20" s="120" t="n"/>
      <x:c r="H20" s="120" t="n"/>
      <x:c r="I20" s="120" t="n"/>
      <x:c r="J20" s="121">
        <x:f>SUM(F20:I20)</x:f>
      </x:c>
      <x:c r="K20" s="81" t="n"/>
      <x:c r="L20" s="81" t="n"/>
      <x:c r="M20" s="81" t="n"/>
      <x:c r="N20" s="118">
        <x:f>SUM(K20:M20)</x:f>
      </x:c>
      <x:c r="O20" s="122" t="n">
        <x:v>1</x:v>
      </x:c>
      <x:c r="P20" s="81" t="n">
        <x:v>77083</x:v>
      </x:c>
      <x:c r="Q20" s="81" t="n">
        <x:v>0</x:v>
      </x:c>
      <x:c r="R20" s="81" t="n">
        <x:v>0</x:v>
      </x:c>
      <x:c r="S20" s="81" t="n">
        <x:v>0</x:v>
      </x:c>
      <x:c r="T20" s="81" t="n">
        <x:v>0</x:v>
      </x:c>
      <x:c r="U20" s="81" t="n">
        <x:v>29351</x:v>
      </x:c>
      <x:c r="V20" s="118">
        <x:f>SUM(P20:U20)</x:f>
      </x:c>
      <x:c r="W20" s="81" t="n">
        <x:v>77083</x:v>
      </x:c>
      <x:c r="X20" s="81" t="n">
        <x:v>0</x:v>
      </x:c>
      <x:c r="Y20" s="12" t="n">
        <x:v>29351</x:v>
      </x:c>
    </x:row>
    <x:row r="21" spans="1:25" s="3" customFormat="1">
      <x:c r="A21" s="194" t="s">
        <x:v>170</x:v>
      </x:c>
      <x:c r="B21" s="194" t="s">
        <x:v>171</x:v>
      </x:c>
      <x:c r="C21" s="194" t="s"/>
      <x:c r="D21" s="198" t="s">
        <x:v>136</x:v>
      </x:c>
      <x:c r="E21" s="177" t="s">
        <x:v>135</x:v>
      </x:c>
      <x:c r="F21" s="120" t="n"/>
      <x:c r="G21" s="120" t="n"/>
      <x:c r="H21" s="120" t="n"/>
      <x:c r="I21" s="120" t="n"/>
      <x:c r="J21" s="121">
        <x:f>SUM(F21:I21)</x:f>
      </x:c>
      <x:c r="K21" s="81" t="n"/>
      <x:c r="L21" s="81" t="n"/>
      <x:c r="M21" s="81" t="n"/>
      <x:c r="N21" s="118">
        <x:f>SUM(K21:M21)</x:f>
      </x:c>
      <x:c r="O21" s="122" t="n">
        <x:v>1</x:v>
      </x:c>
      <x:c r="P21" s="81" t="n">
        <x:v>56527</x:v>
      </x:c>
      <x:c r="Q21" s="81" t="n">
        <x:v>0</x:v>
      </x:c>
      <x:c r="R21" s="81" t="n">
        <x:v>0</x:v>
      </x:c>
      <x:c r="S21" s="81" t="n">
        <x:v>0</x:v>
      </x:c>
      <x:c r="T21" s="81" t="n">
        <x:v>0</x:v>
      </x:c>
      <x:c r="U21" s="81" t="n">
        <x:v>29351</x:v>
      </x:c>
      <x:c r="V21" s="118">
        <x:f>SUM(P21:U21)</x:f>
      </x:c>
      <x:c r="W21" s="81" t="n">
        <x:v>56527</x:v>
      </x:c>
      <x:c r="X21" s="81" t="n">
        <x:v>0</x:v>
      </x:c>
      <x:c r="Y21" s="12" t="n">
        <x:v>29351</x:v>
      </x:c>
    </x:row>
    <x:row r="22" spans="1:25" s="3" customFormat="1" ht="15" customHeight="1">
      <x:c r="A22" s="4" t="s">
        <x:v>232</x:v>
      </x:c>
      <x:c r="B22" s="4" t="s"/>
      <x:c r="C22" s="4" t="s"/>
      <x:c r="D22" s="4" t="s"/>
      <x:c r="E22" s="4" t="s"/>
      <x:c r="F22" s="13">
        <x:f>SUM(F8:F21)</x:f>
      </x:c>
      <x:c r="G22" s="13">
        <x:f>SUM(G8:G21)</x:f>
      </x:c>
      <x:c r="H22" s="13">
        <x:f>SUM(H8:H21)</x:f>
      </x:c>
      <x:c r="I22" s="13">
        <x:f>SUM(I8:I21)</x:f>
      </x:c>
      <x:c r="J22" s="13">
        <x:f>SUM(J8:J21)</x:f>
      </x:c>
      <x:c r="K22" s="14">
        <x:f>SUM(K8:K21)</x:f>
      </x:c>
      <x:c r="L22" s="14">
        <x:f>SUM(L8:L21)</x:f>
      </x:c>
      <x:c r="M22" s="14">
        <x:f>SUM(M8:M21)</x:f>
      </x:c>
      <x:c r="N22" s="14">
        <x:f>SUM(N8:N21)</x:f>
      </x:c>
      <x:c r="O22" s="79">
        <x:f>SUM(O8:O21)</x:f>
      </x:c>
      <x:c r="P22" s="14">
        <x:f>SUM(P8:P21)</x:f>
      </x:c>
      <x:c r="Q22" s="14">
        <x:f>SUM(Q8:Q21)</x:f>
      </x:c>
      <x:c r="R22" s="14">
        <x:f>SUM(R8:R21)</x:f>
      </x:c>
      <x:c r="S22" s="14">
        <x:f>SUM(S8:S21)</x:f>
      </x:c>
      <x:c r="T22" s="14">
        <x:f>SUM(T8:T21)</x:f>
      </x:c>
      <x:c r="U22" s="14">
        <x:f>SUM(U8:U21)</x:f>
      </x:c>
      <x:c r="V22" s="14">
        <x:f>SUM(V8:V21)</x:f>
      </x:c>
      <x:c r="W22" s="14">
        <x:f>SUM(W8:W21)</x:f>
      </x:c>
      <x:c r="X22" s="14">
        <x:f>SUM(X8:X21)</x:f>
      </x:c>
      <x:c r="Y22" s="14">
        <x:f>SUM(Y8:Y21)</x:f>
      </x:c>
    </x:row>
    <x:row r="23" spans="1:25" s="3" customFormat="1" ht="15" customHeight="1">
      <x:c r="A23" s="4" t="s"/>
      <x:c r="B23" s="4" t="s"/>
      <x:c r="C23" s="4" t="s"/>
      <x:c r="D23" s="4" t="s"/>
      <x:c r="E23" s="4" t="s"/>
      <x:c r="F23" s="13" t="s"/>
      <x:c r="G23" s="13" t="s"/>
      <x:c r="H23" s="13" t="s"/>
      <x:c r="I23" s="13" t="s"/>
      <x:c r="J23" s="13" t="s"/>
      <x:c r="K23" s="14" t="s"/>
      <x:c r="L23" s="14" t="s"/>
      <x:c r="M23" s="14" t="s"/>
      <x:c r="N23" s="14" t="s"/>
      <x:c r="O23" s="9" t="s"/>
      <x:c r="P23" s="14" t="s"/>
      <x:c r="Q23" s="14" t="s"/>
      <x:c r="R23" s="14" t="s"/>
      <x:c r="S23" s="14" t="s"/>
      <x:c r="T23" s="14" t="s"/>
      <x:c r="U23" s="14" t="s"/>
      <x:c r="V23" s="14" t="s"/>
      <x:c r="W23" s="14" t="s"/>
      <x:c r="X23" s="14" t="s"/>
      <x:c r="Y23" s="14" t="s"/>
    </x:row>
    <x:row r="24" spans="1:25" s="3" customFormat="1" ht="15" customHeight="1">
      <x:c r="D24" s="15" t="s"/>
      <x:c r="F24" s="4" t="s"/>
      <x:c r="I24" s="13" t="s"/>
    </x:row>
    <x:row r="25" spans="1:25" s="3" customFormat="1" ht="15" customHeight="1">
      <x:c r="D25" s="15" t="s"/>
      <x:c r="E25" s="15" t="s"/>
      <x:c r="F25" s="163" t="s">
        <x:v>233</x:v>
      </x:c>
      <x:c r="G25" s="173" t="s"/>
      <x:c r="H25" s="173" t="s"/>
      <x:c r="I25" s="173" t="s"/>
      <x:c r="J25" s="164" t="s"/>
      <x:c r="K25" s="163" t="s">
        <x:v>234</x:v>
      </x:c>
      <x:c r="L25" s="173" t="s"/>
      <x:c r="M25" s="173" t="s"/>
      <x:c r="N25" s="164" t="s"/>
    </x:row>
    <x:row r="26" spans="1:25" s="3" customFormat="1" ht="60" customHeight="1">
      <x:c r="A26" s="0" t="s"/>
      <x:c r="B26" s="0" t="s"/>
      <x:c r="C26" s="0" t="s"/>
      <x:c r="D26" s="15" t="s"/>
      <x:c r="E26" s="15" t="s">
        <x:v>235</x:v>
      </x:c>
      <x:c r="F26" s="98" t="s">
        <x:v>214</x:v>
      </x:c>
      <x:c r="G26" s="5" t="s">
        <x:v>215</x:v>
      </x:c>
      <x:c r="H26" s="5" t="s">
        <x:v>216</x:v>
      </x:c>
      <x:c r="I26" s="99" t="s">
        <x:v>217</x:v>
      </x:c>
      <x:c r="J26" s="11" t="s">
        <x:v>218</x:v>
      </x:c>
      <x:c r="K26" s="98" t="s">
        <x:v>219</x:v>
      </x:c>
      <x:c r="L26" s="5" t="s">
        <x:v>231</x:v>
      </x:c>
      <x:c r="M26" s="99" t="s">
        <x:v>236</x:v>
      </x:c>
      <x:c r="N26" s="61" t="s">
        <x:v>222</x:v>
      </x:c>
      <x:c r="O26" s="0" t="s"/>
      <x:c r="P26" s="0" t="s"/>
      <x:c r="Q26" s="0" t="s"/>
      <x:c r="R26" s="0" t="s"/>
      <x:c r="S26" s="0" t="s"/>
      <x:c r="T26" s="0" t="s"/>
      <x:c r="U26" s="0" t="s"/>
      <x:c r="V26" s="0" t="s"/>
      <x:c r="W26" s="0" t="s"/>
      <x:c r="X26" s="0" t="s"/>
      <x:c r="Y26" s="0" t="s"/>
    </x:row>
    <x:row r="27" spans="1:25" s="3" customFormat="1" ht="15" customHeight="1">
      <x:c r="A27" s="3" t="s">
        <x:v>237</x:v>
      </x:c>
      <x:c r="E27" s="16" t="n">
        <x:v>46</x:v>
      </x:c>
      <x:c r="F27" s="7" t="n">
        <x:v>200</x:v>
      </x:c>
      <x:c r="G27" s="7" t="n">
        <x:v>1621</x:v>
      </x:c>
      <x:c r="H27" s="7" t="n">
        <x:v>0</x:v>
      </x:c>
      <x:c r="I27" s="7" t="n">
        <x:v>0</x:v>
      </x:c>
      <x:c r="J27" s="17">
        <x:f>SUM(F27:I27)</x:f>
      </x:c>
      <x:c r="K27" s="81" t="n">
        <x:v>5825681</x:v>
      </x:c>
      <x:c r="L27" s="81" t="n">
        <x:v>0</x:v>
      </x:c>
      <x:c r="M27" s="81" t="n">
        <x:v>0</x:v>
      </x:c>
      <x:c r="N27" s="59">
        <x:f>SUM(K27:M27)</x:f>
      </x:c>
    </x:row>
    <x:row r="28" spans="1:25" s="3" customFormat="1" ht="15" customHeight="1">
      <x:c r="F28" s="77" t="s"/>
      <x:c r="G28" s="77" t="s"/>
      <x:c r="H28" s="77" t="s"/>
      <x:c r="I28" s="77" t="s"/>
      <x:c r="J28" s="77" t="s"/>
      <x:c r="K28" s="78" t="s"/>
      <x:c r="L28" s="78" t="s"/>
      <x:c r="M28" s="78" t="s"/>
      <x:c r="N28" s="78" t="s"/>
    </x:row>
    <x:row r="29" spans="1:25" s="3" customFormat="1" ht="15" customHeight="1">
      <x:c r="A29" s="4" t="s">
        <x:v>238</x:v>
      </x:c>
      <x:c r="B29" s="4" t="s"/>
      <x:c r="C29" s="4" t="s"/>
      <x:c r="D29" s="4" t="s"/>
      <x:c r="E29" s="4" t="s"/>
      <x:c r="F29" s="13">
        <x:f>F22+F27</x:f>
      </x:c>
      <x:c r="G29" s="13">
        <x:f>G22+G27</x:f>
      </x:c>
      <x:c r="H29" s="13">
        <x:f>H22+H27</x:f>
      </x:c>
      <x:c r="I29" s="13">
        <x:f>I22+I27</x:f>
      </x:c>
      <x:c r="J29" s="13">
        <x:f>J22+J27</x:f>
      </x:c>
      <x:c r="K29" s="14">
        <x:f>K22+K27</x:f>
      </x:c>
      <x:c r="L29" s="14">
        <x:f>L22+L27</x:f>
      </x:c>
      <x:c r="M29" s="14">
        <x:f>M22+M27</x:f>
      </x:c>
      <x:c r="N29" s="14">
        <x:f>N22+N27</x:f>
      </x:c>
      <x:c r="O29" s="4" t="s"/>
      <x:c r="P29" s="4" t="s"/>
      <x:c r="Q29" s="4" t="s"/>
      <x:c r="R29" s="4" t="s"/>
      <x:c r="S29" s="4" t="s"/>
      <x:c r="T29" s="4" t="s"/>
      <x:c r="U29" s="4" t="s"/>
      <x:c r="V29" s="4" t="s"/>
      <x:c r="W29" s="4" t="s"/>
      <x:c r="X29" s="4" t="s"/>
      <x:c r="Y2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5:J25"/>
    <x:mergeCell ref="K25:N2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240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174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241</x:v>
      </x:c>
      <x:c r="E7" s="61" t="s">
        <x:v>242</x:v>
      </x:c>
      <x:c r="F7" s="61" t="s">
        <x:v>243</x:v>
      </x:c>
      <x:c r="G7" s="61" t="s">
        <x:v>244</x:v>
      </x:c>
      <x:c r="H7" s="61" t="s">
        <x:v>245</x:v>
      </x:c>
      <x:c r="I7" s="61" t="s">
        <x:v>246</x:v>
      </x:c>
      <x:c r="J7" s="61" t="s">
        <x:v>247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142</x:v>
      </x:c>
      <x:c r="B11" s="194" t="s">
        <x:v>143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147</x:v>
      </x:c>
      <x:c r="B12" s="194" t="s">
        <x:v>148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149</x:v>
      </x:c>
      <x:c r="B13" s="194" t="s">
        <x:v>150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151</x:v>
      </x:c>
      <x:c r="B14" s="194" t="s">
        <x:v>152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153</x:v>
      </x:c>
      <x:c r="B15" s="194" t="s">
        <x:v>154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157</x:v>
      </x:c>
      <x:c r="B16" s="194" t="s">
        <x:v>158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162</x:v>
      </x:c>
      <x:c r="B17" s="194" t="s">
        <x:v>163</x:v>
      </x:c>
      <x:c r="C17" s="194" t="s"/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>
      <x:c r="A18" s="194" t="s">
        <x:v>164</x:v>
      </x:c>
      <x:c r="B18" s="194" t="s">
        <x:v>165</x:v>
      </x:c>
      <x:c r="C18" s="194" t="s"/>
      <x:c r="D18" s="81" t="n"/>
      <x:c r="E18" s="12" t="n"/>
      <x:c r="F18" s="12" t="n"/>
      <x:c r="G18" s="127" t="n"/>
      <x:c r="H18" s="12" t="n"/>
      <x:c r="I18" s="127" t="n"/>
      <x:c r="J18" s="12" t="n"/>
    </x:row>
    <x:row r="19" spans="1:10" s="23" customFormat="1">
      <x:c r="A19" s="194" t="s">
        <x:v>166</x:v>
      </x:c>
      <x:c r="B19" s="194" t="s">
        <x:v>167</x:v>
      </x:c>
      <x:c r="C19" s="194" t="s"/>
      <x:c r="D19" s="81" t="n"/>
      <x:c r="E19" s="12" t="n"/>
      <x:c r="F19" s="12" t="n"/>
      <x:c r="G19" s="127" t="n"/>
      <x:c r="H19" s="12" t="n"/>
      <x:c r="I19" s="127" t="n"/>
      <x:c r="J19" s="12" t="n"/>
    </x:row>
    <x:row r="20" spans="1:10" s="23" customFormat="1">
      <x:c r="A20" s="194" t="s">
        <x:v>168</x:v>
      </x:c>
      <x:c r="B20" s="194" t="s">
        <x:v>169</x:v>
      </x:c>
      <x:c r="C20" s="194" t="s"/>
      <x:c r="D20" s="81" t="n"/>
      <x:c r="E20" s="12" t="n"/>
      <x:c r="F20" s="12" t="n"/>
      <x:c r="G20" s="127" t="n"/>
      <x:c r="H20" s="12" t="n"/>
      <x:c r="I20" s="127" t="n"/>
      <x:c r="J20" s="12" t="n"/>
    </x:row>
    <x:row r="21" spans="1:10" s="23" customFormat="1">
      <x:c r="A21" s="194" t="s">
        <x:v>170</x:v>
      </x:c>
      <x:c r="B21" s="194" t="s">
        <x:v>171</x:v>
      </x:c>
      <x:c r="C21" s="194" t="s"/>
      <x:c r="D21" s="81" t="n"/>
      <x:c r="E21" s="12" t="n"/>
      <x:c r="F21" s="12" t="n"/>
      <x:c r="G21" s="127" t="n"/>
      <x:c r="H21" s="12" t="n"/>
      <x:c r="I21" s="127" t="n"/>
      <x:c r="J21" s="12" t="n"/>
    </x:row>
    <x:row r="22" spans="1:10" s="23" customFormat="1" ht="15" customHeight="1">
      <x:c r="A22" s="4" t="s">
        <x:v>172</x:v>
      </x:c>
      <x:c r="B22" s="4" t="s"/>
      <x:c r="C22" s="4" t="s"/>
      <x:c r="D22" s="14">
        <x:f>SUM(D8:D21)</x:f>
      </x:c>
      <x:c r="E22" s="14">
        <x:f>SUM(E8:E21)</x:f>
      </x:c>
      <x:c r="F22" s="14">
        <x:f>SUM(F8:F21)</x:f>
      </x:c>
      <x:c r="G22" s="200" t="s"/>
      <x:c r="H22" s="14">
        <x:f>SUM(H8:H21)</x:f>
      </x:c>
      <x:c r="I22" s="200" t="s"/>
      <x:c r="J22" s="14">
        <x:f>SUM(J8:J21)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248</x:v>
      </x:c>
      <x:c r="C1" s="82" t="s">
        <x:v>249</x:v>
      </x:c>
    </x:row>
    <x:row r="2" spans="1:9" x14ac:dyDescent="0.3">
      <x:c r="A2" s="2" t="s">
        <x:v>132</x:v>
      </x:c>
      <x:c r="B2" s="83" t="s">
        <x:v>190</x:v>
      </x:c>
      <x:c r="C2" s="83" t="s">
        <x:v>135</x:v>
      </x:c>
    </x:row>
    <x:row r="3" spans="1:9" x14ac:dyDescent="0.3">
      <x:c r="A3" s="2" t="s">
        <x:v>159</x:v>
      </x:c>
      <x:c r="B3" s="83" t="s">
        <x:v>250</x:v>
      </x:c>
      <x:c r="C3" s="83" t="s">
        <x:v>136</x:v>
      </x:c>
      <x:c r="D3" s="2" t="s">
        <x:v>132</x:v>
      </x:c>
      <x:c r="F3" s="2" t="s">
        <x:v>190</x:v>
      </x:c>
      <x:c r="H3" s="2" t="n">
        <x:v>2020</x:v>
      </x:c>
      <x:c r="I3" s="2" t="n">
        <x:v>2015</x:v>
      </x:c>
    </x:row>
    <x:row r="4" spans="1:9" x14ac:dyDescent="0.3">
      <x:c r="A4" s="2" t="s">
        <x:v>251</x:v>
      </x:c>
      <x:c r="B4" s="83" t="s">
        <x:v>252</x:v>
      </x:c>
      <x:c r="D4" s="2" t="s">
        <x:v>253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144</x:v>
      </x:c>
      <x:c r="B5" s="83" t="s">
        <x:v>254</x:v>
      </x:c>
      <x:c r="D5" s="2" t="s">
        <x:v>155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155</x:v>
      </x:c>
      <x:c r="B6" s="83" t="s">
        <x:v>6</x:v>
      </x:c>
      <x:c r="C6" s="0" t="s"/>
      <x:c r="D6" s="0" t="s">
        <x:v>159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255</x:v>
      </x:c>
      <x:c r="B7" s="83" t="n">
        <x:v>4</x:v>
      </x:c>
      <x:c r="D7" s="2" t="s">
        <x:v>256</x:v>
      </x:c>
      <x:c r="F7" s="2" t="n">
        <x:v>3</x:v>
      </x:c>
      <x:c r="I7" s="2" t="n">
        <x:v>2019</x:v>
      </x:c>
    </x:row>
    <x:row r="8" spans="1:9" x14ac:dyDescent="0.3">
      <x:c r="A8" s="2" t="s">
        <x:v>257</x:v>
      </x:c>
      <x:c r="B8" s="83" t="n">
        <x:v>5</x:v>
      </x:c>
      <x:c r="D8" s="2" t="s">
        <x:v>144</x:v>
      </x:c>
      <x:c r="F8" s="2" t="n">
        <x:v>4</x:v>
      </x:c>
      <x:c r="I8" s="2" t="n">
        <x:v>2020</x:v>
      </x:c>
    </x:row>
    <x:row r="9" spans="1:9" x14ac:dyDescent="0.3">
      <x:c r="A9" s="2" t="s">
        <x:v>258</x:v>
      </x:c>
      <x:c r="B9" s="83" t="n">
        <x:v>6</x:v>
      </x:c>
      <x:c r="D9" s="2" t="s">
        <x:v>251</x:v>
      </x:c>
      <x:c r="F9" s="2" t="n">
        <x:v>5</x:v>
      </x:c>
      <x:c r="I9" s="2" t="n">
        <x:v>2021</x:v>
      </x:c>
    </x:row>
    <x:row r="10" spans="1:9" x14ac:dyDescent="0.3">
      <x:c r="A10" s="2" t="s">
        <x:v>253</x:v>
      </x:c>
      <x:c r="B10" s="83" t="n">
        <x:v>7</x:v>
      </x:c>
      <x:c r="D10" s="2" t="s">
        <x:v>258</x:v>
      </x:c>
      <x:c r="F10" s="2" t="n">
        <x:v>6</x:v>
      </x:c>
    </x:row>
    <x:row r="11" spans="1:9" x14ac:dyDescent="0.3">
      <x:c r="A11" s="2" t="s">
        <x:v>256</x:v>
      </x:c>
      <x:c r="B11" s="83" t="n">
        <x:v>8</x:v>
      </x:c>
      <x:c r="D11" s="2" t="s">
        <x:v>255</x:v>
      </x:c>
      <x:c r="F11" s="2" t="n">
        <x:v>7</x:v>
      </x:c>
    </x:row>
    <x:row r="12" spans="1:9" x14ac:dyDescent="0.3">
      <x:c r="B12" s="83" t="n">
        <x:v>9</x:v>
      </x:c>
      <x:c r="D12" s="2" t="s">
        <x:v>257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255</x:v>
      </x:c>
      <x:c r="F16" s="2" t="n">
        <x:v>12</x:v>
      </x:c>
    </x:row>
    <x:row r="17" spans="1:9" x14ac:dyDescent="0.3">
      <x:c r="B17" s="83" t="s">
        <x:v>257</x:v>
      </x:c>
      <x:c r="F17" s="2" t="s">
        <x:v>255</x:v>
      </x:c>
    </x:row>
    <x:row r="18" spans="1:9" x14ac:dyDescent="0.3">
      <x:c r="B18" s="83" t="s">
        <x:v>258</x:v>
      </x:c>
      <x:c r="F18" s="2" t="s">
        <x:v>257</x:v>
      </x:c>
    </x:row>
    <x:row r="19" spans="1:9">
      <x:c r="F19" s="2" t="s">
        <x:v>258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2020-12-22T20:00:07.0332314Z</dcterms:modified>
</coreProperties>
</file>