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<x:sst xmlns:x="http://schemas.openxmlformats.org/spreadsheetml/2006/main" count="241" uniqueCount="241">
  <x:si>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</x:si>
  <x:si>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</x:si>
  <x:si>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Dryden</x:t>
  </x:si>
  <x:si>
    <x:t>BEDS Code</x:t>
  </x:si>
  <x:si>
    <x:t>610301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</x:si>
  <x:si>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</x:si>
  <x:si>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</x:si>
  <x:si>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</x:si>
  <x:si>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</x:si>
  <x:si>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</x:si>
  <x:si>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Joshua Bacigalupi</x:t>
  </x:si>
  <x:si>
    <x:t>Street Address Line 1</x:t>
  </x:si>
  <x:si>
    <x:t>118 Freeville Rd.</x:t>
  </x:si>
  <x:si>
    <x:t>Title of Contact</x:t>
  </x:si>
  <x:si>
    <x:t>Superintendent</x:t>
  </x:si>
  <x:si>
    <x:t>Street Address Line 2</x:t>
  </x:si>
  <x:si>
    <x:t>PO Box 88</x:t>
  </x:si>
  <x:si>
    <x:t>Email Address</x:t>
  </x:si>
  <x:si>
    <x:t>jbaciga1@dryden.k12.ny.us</x:t>
  </x:si>
  <x:si>
    <x:t>City</x:t>
  </x:si>
  <x:si>
    <x:t>Phone Number</x:t>
  </x:si>
  <x:si>
    <x:t>6078445361</x:t>
  </x:si>
  <x:si>
    <x:t>Zip Code</x:t>
  </x:si>
  <x:si>
    <x:t>13053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</x:si>
  <x:si>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</x:si>
  <x:si>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</x:si>
  <x:si>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</x:si>
  <x:si>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</x:si>
  <x:si>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</x:si>
  <x:si>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</x:si>
  <x:si>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</x:si>
  <x:si>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</x:si>
  <x:si>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</x:si>
  <x:si>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</x:si>
  <x:si>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</x:si>
  <x:si>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</x:si>
  <x:si>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</x:si>
  <x:si>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</x:si>
  <x:si>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</x:si>
  <x:si>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</x:si>
  <x:si>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</x:si>
  <x:si>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</x:si>
  <x:si>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</x:si>
  <x:si>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</x:si>
  <x:si>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</x:si>
  <x:si>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</x:si>
  <x:si>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</x:si>
  <x:si>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</x:si>
  <x:si>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</x:si>
  <x:si>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</x:si>
  <x:si>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</x:si>
  <x:si>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</x:si>
  <x:si>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</x:si>
  <x:si>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</x:si>
  <x:si>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</x:si>
  <x:si>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</x:si>
  <x:si>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</x:si>
  <x:si>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</x:si>
  <x:si>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</x:si>
  <x:si>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</x:si>
  <x:si>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</x:si>
  <x:si>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</x:si>
  <x:si>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</x:si>
  <x:si>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</x:si>
  <x:si>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</x:si>
  <x:si>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</x:si>
  <x:si>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</x:si>
  <x:si>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</x:si>
  <x:si>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</x:si>
  <x:si>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</x:si>
  <x:si>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</x:si>
  <x:si>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</x:si>
  <x:si>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</x:si>
  <x:si>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</x:si>
  <x:si>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</x:si>
  <x:si>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</x:si>
  <x:si>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</x:si>
  <x:si>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</x:si>
  <x:si>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</x:si>
  <x:si>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</x:si>
  <x:si>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</x:si>
  <x:si>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</x:si>
  <x:si>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</x:si>
  <x:si>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</x:si>
  <x:si>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</x:si>
  <x:si>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</x:si>
  <x:si>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</x:si>
  <x:si>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</x:si>
  <x:si>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</x:si>
  <x:si>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</x:si>
  <x:si>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</x:si>
  <x:si>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</x:si>
  <x:si>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</x:si>
  <x:si>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</x:si>
  <x:si>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</x:si>
  <x:si>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</x:si>
  <x:si>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</x:si>
  <x:si>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</x:si>
  <x:si>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</x:si>
  <x:si>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</x:si>
  <x:si>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</x:si>
  <x:si>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</x:si>
  <x:si>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</x:si>
  <x:si>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</x:si>
  <x:si>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</x:si>
  <x:si>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</x:si>
  <x:si>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</x:si>
  <x:si>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</x:si>
  <x:si>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</x:si>
  <x:si>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</x:si>
  <x:si>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</x:si>
  <x:si>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</x:si>
  <x:si>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</x:si>
  <x:si>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</x:si>
  <x:si>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</x:si>
  <x:si>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</x:si>
  <x:si>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</x:si>
  <x:si>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</x:si>
  <x:si>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</x:si>
  <x:si>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</x:si>
  <x:si>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</x:si>
  <x:si>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</x:si>
  <x:si>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</x:si>
  <x:si>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</x:si>
  <x:si>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</x:si>
  <x:si>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</x:si>
  <x:si>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</x:si>
  <x:si>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</x:si>
  <x:si>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</x:si>
  <x:si>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</x:si>
  <x:si>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610301060001</x:t>
  </x:si>
  <x:si>
    <x:t>DRYDEN ELEMENTARY SCHOOL</x:t>
  </x:si>
  <x:si>
    <x:t/>
  </x:si>
  <x:si>
    <x:t>Elementary School</x:t>
  </x:si>
  <x:si>
    <x:t>Pre-K</x:t>
  </x:si>
  <x:si>
    <x:t>5</x:t>
  </x:si>
  <x:si>
    <x:t>Yes</x:t>
  </x:si>
  <x:si>
    <x:t>No</x:t>
  </x:si>
  <x:si>
    <x:t>610301060003</x:t>
  </x:si>
  <x:si>
    <x:t>DRYDEN HIGH SCHOOL</x:t>
  </x:si>
  <x:si>
    <x:t>Senior High School</x:t>
  </x:si>
  <x:si>
    <x:t>9</x:t>
  </x:si>
  <x:si>
    <x:t>12</x:t>
  </x:si>
  <x:si>
    <x:t>610301060006</x:t>
  </x:si>
  <x:si>
    <x:t>CASSAVANT ELEMENTARY SCHOOL</x:t>
  </x:si>
  <x:si>
    <x:t>K</x:t>
  </x:si>
  <x:si>
    <x:t>3</x:t>
  </x:si>
  <x:si>
    <x:t>610301060007</x:t>
  </x:si>
  <x:si>
    <x:t>FREEVILLE ELEMENTARY SCHOOL</x:t>
  </x:si>
  <x:si>
    <x:t>610301060008</x:t>
  </x:si>
  <x:si>
    <x:t>DRYDEN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</x:si>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</x:sst>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42408654</x:v>
      </x:c>
      <x:c r="E14" s="10" t="n">
        <x:v>417764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790161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409600</x:v>
      </x:c>
      <x:c r="E16" s="10" t="n">
        <x:v>469000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4047717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409600</x:v>
      </x:c>
      <x:c r="E24" s="10" t="n">
        <x:v>469000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1691500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515949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165000</x:v>
      </x:c>
      <x:c r="E33" s="10" t="n">
        <x:v>0</x:v>
      </x:c>
      <x:c r="F33" s="7" t="n">
        <x:v>10</x:v>
      </x:c>
      <x:c r="G33" s="132" t="n">
        <x:v>16500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400</x:v>
      </x:c>
      <x:c r="E34" s="10" t="n">
        <x:v>1350</x:v>
      </x:c>
      <x:c r="F34" s="7" t="n">
        <x:v>10</x:v>
      </x:c>
      <x:c r="G34" s="132" t="n">
        <x:v>175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3</x:v>
      </x:c>
      <x:c r="G35" s="132" t="n">
        <x:v>16666.6666666667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2775000</x:v>
      </x:c>
      <x:c r="E37" s="10" t="n">
        <x:v>0</x:v>
      </x:c>
      <x:c r="F37" s="7" t="n">
        <x:v>54</x:v>
      </x:c>
      <x:c r="G37" s="132" t="n">
        <x:v>51388.8888888889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120000</x:v>
      </x:c>
      <x:c r="E38" s="10" t="n">
        <x:v>0</x:v>
      </x:c>
      <x:c r="F38" s="7" t="n">
        <x:v>2</x:v>
      </x:c>
      <x:c r="G38" s="132" t="n">
        <x:v>60000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120000</x:v>
      </x:c>
      <x:c r="F41" s="7" t="n">
        <x:v>38</x:v>
      </x:c>
      <x:c r="G41" s="132" t="n">
        <x:v>3157.89473684211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2590</x:v>
      </x:c>
      <x:c r="E43" s="10" t="n">
        <x:v>39200</x:v>
      </x:c>
      <x:c r="F43" s="7" t="n">
        <x:v>30</x:v>
      </x:c>
      <x:c r="G43" s="132" t="n">
        <x:v>1393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453671</x:v>
      </x:c>
      <x:c r="F44" s="7" t="n">
        <x:v>294</x:v>
      </x:c>
      <x:c r="G44" s="132" t="n">
        <x:v>1543.09863945578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25900</x:v>
      </x:c>
      <x:c r="E62" s="10" t="n">
        <x:v>0</x:v>
      </x:c>
      <x:c r="F62" s="84" t="n">
        <x:v>1</x:v>
      </x:c>
      <x:c r="G62" s="132" t="n">
        <x:v>25900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999440</x:v>
      </x:c>
      <x:c r="E63" s="10" t="n">
        <x:v>0</x:v>
      </x:c>
      <x:c r="F63" s="84" t="n">
        <x:v>6</x:v>
      </x:c>
      <x:c r="G63" s="132" t="n">
        <x:v>166573.333333333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2189088</x:v>
      </x:c>
      <x:c r="E64" s="10" t="n">
        <x:v>0</x:v>
      </x:c>
      <x:c r="F64" s="84" t="n">
        <x:v>30.5</x:v>
      </x:c>
      <x:c r="G64" s="132" t="n">
        <x:v>71773.3770491803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1343721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701150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108000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101000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278503</x:v>
      </x:c>
      <x:c r="E74" s="10" t="n">
        <x:v>36688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110614</x:v>
      </x:c>
      <x:c r="E75" s="10" t="n">
        <x:v>0</x:v>
      </x:c>
      <x:c r="F75" s="84" t="n">
        <x:v>4</x:v>
      </x:c>
      <x:c r="G75" s="132" t="n">
        <x:v>27653.5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889122</x:v>
      </x:c>
      <x:c r="E77" s="10" t="n">
        <x:v>0</x:v>
      </x:c>
      <x:c r="F77" s="84" t="n">
        <x:v>16</x:v>
      </x:c>
      <x:c r="G77" s="132" t="n">
        <x:v>55570.125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532388</x:v>
      </x:c>
      <x:c r="E78" s="10" t="n">
        <x:v>12528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765190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9330075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18359139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494</x:v>
      </x:c>
      <x:c r="L8" s="107" t="n">
        <x:v>41</x:v>
      </x:c>
      <x:c r="M8" s="107" t="n">
        <x:v>11</x:v>
      </x:c>
      <x:c r="N8" s="107" t="n">
        <x:v>284</x:v>
      </x:c>
      <x:c r="O8" s="107" t="n">
        <x:v>12</x:v>
      </x:c>
      <x:c r="P8" s="107" t="n">
        <x:v>86</x:v>
      </x:c>
      <x:c r="Q8" s="108" t="n">
        <x:v>14</x:v>
      </x:c>
      <x:c r="R8" s="108" t="n">
        <x:v>54.3</x:v>
      </x:c>
      <x:c r="S8" s="108" t="n">
        <x:v>46</x:v>
      </x:c>
      <x:c r="T8" s="108" t="n">
        <x:v>2</x:v>
      </x:c>
      <x:c r="U8" s="108" t="n">
        <x:v>9.9</x:v>
      </x:c>
      <x:c r="V8" s="108" t="n">
        <x:v>3.4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406</x:v>
      </x:c>
      <x:c r="L9" s="107" t="n">
        <x:v>0</x:v>
      </x:c>
      <x:c r="M9" s="107" t="n">
        <x:v>0</x:v>
      </x:c>
      <x:c r="N9" s="107" t="n">
        <x:v>200</x:v>
      </x:c>
      <x:c r="O9" s="107" t="n">
        <x:v>3</x:v>
      </x:c>
      <x:c r="P9" s="107" t="n">
        <x:v>57</x:v>
      </x:c>
      <x:c r="Q9" s="108" t="n">
        <x:v>4</x:v>
      </x:c>
      <x:c r="R9" s="108" t="n">
        <x:v>40.5</x:v>
      </x:c>
      <x:c r="S9" s="108" t="n">
        <x:v>7.5</x:v>
      </x:c>
      <x:c r="T9" s="108" t="n">
        <x:v>3</x:v>
      </x:c>
      <x:c r="U9" s="108" t="n">
        <x:v>5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133</x:v>
      </x:c>
      <x:c r="E10" s="170" t="s">
        <x:v>145</x:v>
      </x:c>
      <x:c r="F10" s="170" t="s">
        <x:v>146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92</x:v>
      </x:c>
      <x:c r="L10" s="107" t="n">
        <x:v>0</x:v>
      </x:c>
      <x:c r="M10" s="107" t="n">
        <x:v>0</x:v>
      </x:c>
      <x:c r="N10" s="107" t="n">
        <x:v>60</x:v>
      </x:c>
      <x:c r="O10" s="107" t="n">
        <x:v>0</x:v>
      </x:c>
      <x:c r="P10" s="107" t="n">
        <x:v>10</x:v>
      </x:c>
      <x:c r="Q10" s="108" t="n">
        <x:v>1.5</x:v>
      </x:c>
      <x:c r="R10" s="108" t="n">
        <x:v>7.5</x:v>
      </x:c>
      <x:c r="S10" s="108" t="n">
        <x:v>3</x:v>
      </x:c>
      <x:c r="T10" s="108" t="n">
        <x:v>0.5</x:v>
      </x:c>
      <x:c r="U10" s="108" t="n">
        <x:v>1.3</x:v>
      </x:c>
      <x:c r="V10" s="108" t="n">
        <x:v>1.3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132</x:v>
      </x:c>
      <x:c r="D11" s="169" t="s">
        <x:v>133</x:v>
      </x:c>
      <x:c r="E11" s="170" t="s">
        <x:v>145</x:v>
      </x:c>
      <x:c r="F11" s="170" t="s">
        <x:v>146</x:v>
      </x:c>
      <x:c r="G11" s="170" t="s">
        <x:v>136</x:v>
      </x:c>
      <x:c r="H11" s="170" t="s">
        <x:v>132</x:v>
      </x:c>
      <x:c r="I11" s="170" t="s">
        <x:v>137</x:v>
      </x:c>
      <x:c r="J11" s="106" t="n"/>
      <x:c r="K11" s="107" t="n">
        <x:v>72</x:v>
      </x:c>
      <x:c r="L11" s="107" t="n">
        <x:v>0</x:v>
      </x:c>
      <x:c r="M11" s="107" t="n">
        <x:v>0</x:v>
      </x:c>
      <x:c r="N11" s="107" t="n">
        <x:v>43</x:v>
      </x:c>
      <x:c r="O11" s="107" t="n">
        <x:v>0</x:v>
      </x:c>
      <x:c r="P11" s="107" t="n">
        <x:v>4</x:v>
      </x:c>
      <x:c r="Q11" s="108" t="n">
        <x:v>3</x:v>
      </x:c>
      <x:c r="R11" s="108" t="n">
        <x:v>7</x:v>
      </x:c>
      <x:c r="S11" s="108" t="n">
        <x:v>2</x:v>
      </x:c>
      <x:c r="T11" s="108" t="n">
        <x:v>0.5</x:v>
      </x:c>
      <x:c r="U11" s="108" t="n">
        <x:v>0.8</x:v>
      </x:c>
      <x:c r="V11" s="108" t="n">
        <x:v>1.3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132</x:v>
      </x:c>
      <x:c r="D12" s="169" t="s">
        <x:v>151</x:v>
      </x:c>
      <x:c r="E12" s="170" t="s">
        <x:v>152</x:v>
      </x:c>
      <x:c r="F12" s="170" t="s">
        <x:v>153</x:v>
      </x:c>
      <x:c r="G12" s="170" t="s">
        <x:v>136</x:v>
      </x:c>
      <x:c r="H12" s="170" t="s">
        <x:v>132</x:v>
      </x:c>
      <x:c r="I12" s="170" t="s">
        <x:v>137</x:v>
      </x:c>
      <x:c r="J12" s="106" t="n"/>
      <x:c r="K12" s="107" t="n">
        <x:v>306</x:v>
      </x:c>
      <x:c r="L12" s="107" t="n">
        <x:v>0</x:v>
      </x:c>
      <x:c r="M12" s="107" t="n">
        <x:v>0</x:v>
      </x:c>
      <x:c r="N12" s="107" t="n">
        <x:v>181</x:v>
      </x:c>
      <x:c r="O12" s="107" t="n">
        <x:v>2</x:v>
      </x:c>
      <x:c r="P12" s="107" t="n">
        <x:v>69</x:v>
      </x:c>
      <x:c r="Q12" s="108" t="n">
        <x:v>3</x:v>
      </x:c>
      <x:c r="R12" s="108" t="n">
        <x:v>33.5</x:v>
      </x:c>
      <x:c r="S12" s="108" t="n">
        <x:v>13.5</x:v>
      </x:c>
      <x:c r="T12" s="108" t="n">
        <x:v>2</x:v>
      </x:c>
      <x:c r="U12" s="108" t="n">
        <x:v>6</x:v>
      </x:c>
      <x:c r="V12" s="108" t="n">
        <x:v>3.5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134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3658124</x:v>
      </x:c>
      <x:c r="E8" s="81" t="n">
        <x:v>1424266</x:v>
      </x:c>
      <x:c r="F8" s="116" t="n">
        <x:v>2371030.90047686</x:v>
      </x:c>
      <x:c r="G8" s="81" t="n">
        <x:v>408328</x:v>
      </x:c>
      <x:c r="H8" s="81" t="n">
        <x:v>646132</x:v>
      </x:c>
      <x:c r="I8" s="117">
        <x:f>SUM(D8:H8)</x:f>
      </x:c>
      <x:c r="J8" s="81" t="n">
        <x:v>3313518</x:v>
      </x:c>
      <x:c r="K8" s="81" t="n">
        <x:v>194840</x:v>
      </x:c>
      <x:c r="L8" s="81" t="n">
        <x:v>3420383</x:v>
      </x:c>
      <x:c r="M8" s="81" t="n">
        <x:v>333744</x:v>
      </x:c>
      <x:c r="N8" s="81" t="n">
        <x:v>511837</x:v>
      </x:c>
      <x:c r="O8" s="81" t="n">
        <x:v>503300</x:v>
      </x:c>
      <x:c r="P8" s="81" t="n">
        <x:v>230163</x:v>
      </x:c>
      <x:c r="Q8" s="117">
        <x:f>SUM(J8:P8)</x:f>
      </x:c>
      <x:c r="R8" s="81" t="n">
        <x:v>8324754</x:v>
      </x:c>
      <x:c r="S8" s="81" t="n">
        <x:v>183031</x:v>
      </x:c>
      <x:c r="T8" s="59">
        <x:f>SUM('Part C'!$R8:$S8)</x:f>
      </x:c>
      <x:c r="U8" s="81" t="n">
        <x:v>15246.8021978022</x:v>
      </x:c>
      <x:c r="V8" s="81" t="n">
        <x:v>335.221611721612</x:v>
      </x:c>
      <x:c r="W8" s="81" t="n">
        <x:v>3107566.29535865</x:v>
      </x:c>
      <x:c r="X8" s="81" t="n">
        <x:v>11615351.2953587</x:v>
      </x:c>
      <x:c r="Y8" s="12" t="n">
        <x:v>21273.5371709865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3052796</x:v>
      </x:c>
      <x:c r="E9" s="81" t="n">
        <x:v>1481723</x:v>
      </x:c>
      <x:c r="F9" s="116" t="n">
        <x:v>2115438.73409939</x:v>
      </x:c>
      <x:c r="G9" s="81" t="n">
        <x:v>1641726</x:v>
      </x:c>
      <x:c r="H9" s="81" t="n">
        <x:v>353757</x:v>
      </x:c>
      <x:c r="I9" s="117">
        <x:f>SUM(D9:H9)</x:f>
      </x:c>
      <x:c r="J9" s="81" t="n">
        <x:v>4753334</x:v>
      </x:c>
      <x:c r="K9" s="81" t="n">
        <x:v>0</x:v>
      </x:c>
      <x:c r="L9" s="81" t="n">
        <x:v>1996871</x:v>
      </x:c>
      <x:c r="M9" s="81" t="n">
        <x:v>0</x:v>
      </x:c>
      <x:c r="N9" s="81" t="n">
        <x:v>526332</x:v>
      </x:c>
      <x:c r="O9" s="81" t="n">
        <x:v>456398</x:v>
      </x:c>
      <x:c r="P9" s="81" t="n">
        <x:v>912418</x:v>
      </x:c>
      <x:c r="Q9" s="117">
        <x:f>SUM(J9:P9)</x:f>
      </x:c>
      <x:c r="R9" s="81" t="n">
        <x:v>8463216</x:v>
      </x:c>
      <x:c r="S9" s="81" t="n">
        <x:v>182138</x:v>
      </x:c>
      <x:c r="T9" s="59">
        <x:f>SUM('Part C'!$R9:$S9)</x:f>
      </x:c>
      <x:c r="U9" s="81" t="n">
        <x:v>20845.3596059113</x:v>
      </x:c>
      <x:c r="V9" s="81" t="n">
        <x:v>448.615763546798</x:v>
      </x:c>
      <x:c r="W9" s="81" t="n">
        <x:v>2310754.42475387</x:v>
      </x:c>
      <x:c r="X9" s="81" t="n">
        <x:v>10956108.4247539</x:v>
      </x:c>
      <x:c r="Y9" s="12" t="n">
        <x:v>26985.4887309209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465415</x:v>
      </x:c>
      <x:c r="E10" s="81" t="n">
        <x:v>242276</x:v>
      </x:c>
      <x:c r="F10" s="116" t="n">
        <x:v>330151.214092065</x:v>
      </x:c>
      <x:c r="G10" s="81" t="n">
        <x:v>76045</x:v>
      </x:c>
      <x:c r="H10" s="81" t="n">
        <x:v>51443</x:v>
      </x:c>
      <x:c r="I10" s="117">
        <x:f>SUM(D10:H10)</x:f>
      </x:c>
      <x:c r="J10" s="81" t="n">
        <x:v>681974</x:v>
      </x:c>
      <x:c r="K10" s="81" t="n">
        <x:v>0</x:v>
      </x:c>
      <x:c r="L10" s="81" t="n">
        <x:v>208441</x:v>
      </x:c>
      <x:c r="M10" s="81" t="n">
        <x:v>0</x:v>
      </x:c>
      <x:c r="N10" s="81" t="n">
        <x:v>158451</x:v>
      </x:c>
      <x:c r="O10" s="81" t="n">
        <x:v>68084</x:v>
      </x:c>
      <x:c r="P10" s="81" t="n">
        <x:v>48368</x:v>
      </x:c>
      <x:c r="Q10" s="117">
        <x:f>SUM(J10:P10)</x:f>
      </x:c>
      <x:c r="R10" s="81" t="n">
        <x:v>1140147</x:v>
      </x:c>
      <x:c r="S10" s="81" t="n">
        <x:v>25171</x:v>
      </x:c>
      <x:c r="T10" s="59">
        <x:f>SUM('Part C'!$R10:$S10)</x:f>
      </x:c>
      <x:c r="U10" s="81" t="n">
        <x:v>12392.902173913</x:v>
      </x:c>
      <x:c r="V10" s="81" t="n">
        <x:v>273.597826086957</x:v>
      </x:c>
      <x:c r="W10" s="81" t="n">
        <x:v>523619.229254571</x:v>
      </x:c>
      <x:c r="X10" s="81" t="n">
        <x:v>1688937.22925457</x:v>
      </x:c>
      <x:c r="Y10" s="12" t="n">
        <x:v>18358.0133614627</x:v>
      </x:c>
    </x:row>
    <x:row r="11" spans="1:25" s="6" customFormat="1">
      <x:c r="A11" s="184" t="s">
        <x:v>147</x:v>
      </x:c>
      <x:c r="B11" s="184" t="s">
        <x:v>148</x:v>
      </x:c>
      <x:c r="C11" s="184" t="s">
        <x:v>132</x:v>
      </x:c>
      <x:c r="D11" s="81" t="n">
        <x:v>474482</x:v>
      </x:c>
      <x:c r="E11" s="81" t="n">
        <x:v>171829</x:v>
      </x:c>
      <x:c r="F11" s="116" t="n">
        <x:v>301516.285117454</x:v>
      </x:c>
      <x:c r="G11" s="81" t="n">
        <x:v>59513</x:v>
      </x:c>
      <x:c r="H11" s="81" t="n">
        <x:v>32991</x:v>
      </x:c>
      <x:c r="I11" s="117">
        <x:f>SUM(D11:H11)</x:f>
      </x:c>
      <x:c r="J11" s="81" t="n">
        <x:v>708815</x:v>
      </x:c>
      <x:c r="K11" s="81" t="n">
        <x:v>0</x:v>
      </x:c>
      <x:c r="L11" s="81" t="n">
        <x:v>93627</x:v>
      </x:c>
      <x:c r="M11" s="81" t="n">
        <x:v>0</x:v>
      </x:c>
      <x:c r="N11" s="81" t="n">
        <x:v>141004</x:v>
      </x:c>
      <x:c r="O11" s="81" t="n">
        <x:v>53283</x:v>
      </x:c>
      <x:c r="P11" s="81" t="n">
        <x:v>43592</x:v>
      </x:c>
      <x:c r="Q11" s="117">
        <x:f>SUM(J11:P11)</x:f>
      </x:c>
      <x:c r="R11" s="81" t="n">
        <x:v>1019548</x:v>
      </x:c>
      <x:c r="S11" s="81" t="n">
        <x:v>20773</x:v>
      </x:c>
      <x:c r="T11" s="59">
        <x:f>SUM('Part C'!$R11:$S11)</x:f>
      </x:c>
      <x:c r="U11" s="81" t="n">
        <x:v>14160.3888888889</x:v>
      </x:c>
      <x:c r="V11" s="81" t="n">
        <x:v>288.513888888889</x:v>
      </x:c>
      <x:c r="W11" s="81" t="n">
        <x:v>409788.962025316</x:v>
      </x:c>
      <x:c r="X11" s="81" t="n">
        <x:v>1450109.96202532</x:v>
      </x:c>
      <x:c r="Y11" s="12" t="n">
        <x:v>20140.4161392405</x:v>
      </x:c>
    </x:row>
    <x:row r="12" spans="1:25" s="6" customFormat="1">
      <x:c r="A12" s="184" t="s">
        <x:v>149</x:v>
      </x:c>
      <x:c r="B12" s="184" t="s">
        <x:v>150</x:v>
      </x:c>
      <x:c r="C12" s="184" t="s">
        <x:v>132</x:v>
      </x:c>
      <x:c r="D12" s="81" t="n">
        <x:v>2460477</x:v>
      </x:c>
      <x:c r="E12" s="81" t="n">
        <x:v>1150656</x:v>
      </x:c>
      <x:c r="F12" s="116" t="n">
        <x:v>1684661.7297633</x:v>
      </x:c>
      <x:c r="G12" s="81" t="n">
        <x:v>255296</x:v>
      </x:c>
      <x:c r="H12" s="81" t="n">
        <x:v>271071</x:v>
      </x:c>
      <x:c r="I12" s="117">
        <x:f>SUM(D12:H12)</x:f>
      </x:c>
      <x:c r="J12" s="81" t="n">
        <x:v>2148209</x:v>
      </x:c>
      <x:c r="K12" s="81" t="n">
        <x:v>0</x:v>
      </x:c>
      <x:c r="L12" s="81" t="n">
        <x:v>2391040</x:v>
      </x:c>
      <x:c r="M12" s="81" t="n">
        <x:v>0</x:v>
      </x:c>
      <x:c r="N12" s="81" t="n">
        <x:v>444994</x:v>
      </x:c>
      <x:c r="O12" s="81" t="n">
        <x:v>226452</x:v>
      </x:c>
      <x:c r="P12" s="81" t="n">
        <x:v>611397</x:v>
      </x:c>
      <x:c r="Q12" s="117">
        <x:f>SUM(J12:P12)</x:f>
      </x:c>
      <x:c r="R12" s="81" t="n">
        <x:v>5688718</x:v>
      </x:c>
      <x:c r="S12" s="81" t="n">
        <x:v>133375</x:v>
      </x:c>
      <x:c r="T12" s="59">
        <x:f>SUM('Part C'!$R12:$S12)</x:f>
      </x:c>
      <x:c r="U12" s="81" t="n">
        <x:v>18590.5816993464</x:v>
      </x:c>
      <x:c r="V12" s="81" t="n">
        <x:v>435.866013071895</x:v>
      </x:c>
      <x:c r="W12" s="81" t="n">
        <x:v>1741603.08860759</x:v>
      </x:c>
      <x:c r="X12" s="81" t="n">
        <x:v>7563696.0886076</x:v>
      </x:c>
      <x:c r="Y12" s="12" t="n">
        <x:v>24717.961073881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169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37</x:v>
      </x:c>
      <x:c r="G8" s="119" t="n">
        <x:v>0</x:v>
      </x:c>
      <x:c r="H8" s="119" t="n">
        <x:v>4</x:v>
      </x:c>
      <x:c r="I8" s="119" t="n">
        <x:v>0</x:v>
      </x:c>
      <x:c r="J8" s="120">
        <x:f>SUM(F8:I8)</x:f>
      </x:c>
      <x:c r="K8" s="81" t="n">
        <x:v>148670</x:v>
      </x:c>
      <x:c r="L8" s="81" t="n">
        <x:v>46170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132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132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214</x:v>
      </x:c>
      <x:c r="G16" s="144" t="s"/>
      <x:c r="H16" s="144" t="s"/>
      <x:c r="I16" s="144" t="s"/>
      <x:c r="J16" s="135" t="s"/>
      <x:c r="K16" s="134" t="s">
        <x:v>215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7" t="s">
        <x:v>195</x:v>
      </x:c>
      <x:c r="G17" s="5" t="s">
        <x:v>196</x:v>
      </x:c>
      <x:c r="H17" s="5" t="s">
        <x:v>197</x:v>
      </x:c>
      <x:c r="I17" s="98" t="s">
        <x:v>198</x:v>
      </x:c>
      <x:c r="J17" s="11" t="s">
        <x:v>199</x:v>
      </x:c>
      <x:c r="K17" s="97" t="s">
        <x:v>200</x:v>
      </x:c>
      <x:c r="L17" s="5" t="s">
        <x:v>212</x:v>
      </x:c>
      <x:c r="M17" s="98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132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132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231</x:v>
      </x:c>
      <x:c r="B3" s="83" t="s">
        <x:v>232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145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