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<x:sst xmlns:x="http://schemas.openxmlformats.org/spreadsheetml/2006/main" count="227" uniqueCount="227">
  <x:si>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</x:si>
  <x:si>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</x:si>
  <x:si>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Downsville</x:t>
  </x:si>
  <x:si>
    <x:t>BEDS Code</x:t>
  </x:si>
  <x:si>
    <x:t>120301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</x:si>
  <x:si>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</x:si>
  <x:si>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</x:si>
  <x:si>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</x:si>
  <x:si>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</x:si>
  <x:si>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</x:si>
  <x:si>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John Evans</x:t>
  </x:si>
  <x:si>
    <x:t>Street Address Line 1</x:t>
  </x:si>
  <x:si>
    <x:t>14784 State WHY 30</x:t>
  </x:si>
  <x:si>
    <x:t>Title of Contact</x:t>
  </x:si>
  <x:si>
    <x:t>Superintendent</x:t>
  </x:si>
  <x:si>
    <x:t>Street Address Line 2</x:t>
  </x:si>
  <x:si>
    <x:t/>
  </x:si>
  <x:si>
    <x:t>Email Address</x:t>
  </x:si>
  <x:si>
    <x:t>JEvans@dcseagles.org</x:t>
  </x:si>
  <x:si>
    <x:t>City</x:t>
  </x:si>
  <x:si>
    <x:t>Phone Number</x:t>
  </x:si>
  <x:si>
    <x:t>6073632100</x:t>
  </x:si>
  <x:si>
    <x:t>Zip Code</x:t>
  </x:si>
  <x:si>
    <x:t>13755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</x:si>
  <x:si>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</x:si>
  <x:si>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</x:si>
  <x:si>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</x:si>
  <x:si>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</x:si>
  <x:si>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</x:si>
  <x:si>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</x:si>
  <x:si>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</x:si>
  <x:si>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</x:si>
  <x:si>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</x:si>
  <x:si>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</x:si>
  <x:si>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</x:si>
  <x:si>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</x:si>
  <x:si>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</x:si>
  <x:si>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</x:si>
  <x:si>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</x:si>
  <x:si>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</x:si>
  <x:si>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</x:si>
  <x:si>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</x:si>
  <x:si>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</x:si>
  <x:si>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</x:si>
  <x:si>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</x:si>
  <x:si>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</x:si>
  <x:si>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</x:si>
  <x:si>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</x:si>
  <x:si>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</x:si>
  <x:si>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</x:si>
  <x:si>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</x:si>
  <x:si>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</x:si>
  <x:si>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</x:si>
  <x:si>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</x:si>
  <x:si>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</x:si>
  <x:si>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</x:si>
  <x:si>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</x:si>
  <x:si>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</x:si>
  <x:si>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</x:si>
  <x:si>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</x:si>
  <x:si>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</x:si>
  <x:si>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</x:si>
  <x:si>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</x:si>
  <x:si>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</x:si>
  <x:si>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</x:si>
  <x:si>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</x:si>
  <x:si>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</x:si>
  <x:si>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</x:si>
  <x:si>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</x:si>
  <x:si>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</x:si>
  <x:si>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</x:si>
  <x:si>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</x:si>
  <x:si>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</x:si>
  <x:si>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</x:si>
  <x:si>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</x:si>
  <x:si>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</x:si>
  <x:si>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</x:si>
  <x:si>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</x:si>
  <x:si>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</x:si>
  <x:si>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</x:si>
  <x:si>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</x:si>
  <x:si>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</x:si>
  <x:si>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</x:si>
  <x:si>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</x:si>
  <x:si>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</x:si>
  <x:si>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</x:si>
  <x:si>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</x:si>
  <x:si>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</x:si>
  <x:si>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</x:si>
  <x:si>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</x:si>
  <x:si>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</x:si>
  <x:si>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</x:si>
  <x:si>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</x:si>
  <x:si>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</x:si>
  <x:si>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</x:si>
  <x:si>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</x:si>
  <x:si>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</x:si>
  <x:si>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</x:si>
  <x:si>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</x:si>
  <x:si>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</x:si>
  <x:si>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</x:si>
  <x:si>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</x:si>
  <x:si>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</x:si>
  <x:si>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</x:si>
  <x:si>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</x:si>
  <x:si>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</x:si>
  <x:si>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</x:si>
  <x:si>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</x:si>
  <x:si>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</x:si>
  <x:si>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</x:si>
  <x:si>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</x:si>
  <x:si>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</x:si>
  <x:si>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</x:si>
  <x:si>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</x:si>
  <x:si>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</x:si>
  <x:si>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</x:si>
  <x:si>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</x:si>
  <x:si>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</x:si>
  <x:si>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</x:si>
  <x:si>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</x:si>
  <x:si>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</x:si>
  <x:si>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</x:si>
  <x:si>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</x:si>
  <x:si>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</x:si>
  <x:si>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</x:si>
  <x:si>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</x:si>
  <x:si>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</x:si>
  <x:si>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</x:si>
  <x:si>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</x:si>
  <x:si>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</x:si>
  <x:si>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120301040001</x:t>
  </x:si>
  <x:si>
    <x:t>DOWNSVILLE CENTRAL SCHOOL</x:t>
  </x:si>
  <x:si>
    <x:t>K-12 School</x:t>
  </x:si>
  <x:si>
    <x:t>Pre-K</x:t>
  </x:si>
  <x:si>
    <x:t>12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</x:si>
  <x:si>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</x:si>
  <x:si>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</x:si>
  <x:si>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</x:si>
  <x:si>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</x:si>
  <x:si>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</x:si>
  <x:si>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</x:si>
  <x:si>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</x:si>
  <x:si>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</x:si>
  <x:si>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</x:si>
  <x:si>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</x:si>
  <x:si>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</x:si>
  <x:si>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</x:si>
  <x:si>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</x:si>
  <x:si>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</x:si>
  <x:si>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</x:si>
  <x:si>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</x:si>
  <x:si>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</x:si>
  <x:si>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</x:si>
  <x:si>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</x:si>
  <x:si>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</x:si>
  <x:si>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</x:si>
  <x:si>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</x:si>
  <x:si>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</x:si>
  <x:si>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</x:si>
  <x:si>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</x:si>
  <x:si>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</x:si>
  <x:si>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</x:si>
  <x:si>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</x:si>
  <x:si>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</x:si>
  <x:si>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</x:si>
  <x:si>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</x:si>
  <x:si>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</x:si>
  <x:si>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</x:si>
  <x:si>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</x:si>
  <x:si>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</x:si>
  <x:si>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</x:si>
  <x:si>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</x:si>
  <x:si>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</x:si>
  <x:si>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</x:si>
  <x:si>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</x:si>
  <x:si>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</x:si>
  <x:si>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</x:si>
  <x:si>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</x:si>
  <x:si>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</x:si>
  <x:si>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</x:si>
  <x:si>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</x:si>
  <x:si>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</x:si>
  <x:si>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</x:si>
  <x:si>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</x:si>
  <x:si>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</x:si>
  <x:si>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</x:si>
  <x:si>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</x:si>
  <x:si>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</x:si>
  <x:si>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</x:si>
  <x:si>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</x:si>
  <x:si>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</x:si>
  <x:si>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</x:si>
  <x:si>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</x:si>
  <x:si>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</x:si>
  <x:si>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</x:si>
  <x:si>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Yes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</x:si>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</x:sst>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11219162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278310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217500</x:v>
      </x:c>
      <x:c r="E16" s="10" t="n">
        <x:v>900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732463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217500</x:v>
      </x:c>
      <x:c r="E24" s="10" t="n">
        <x:v>900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950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832129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380084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85000</x:v>
      </x:c>
      <x:c r="E35" s="10" t="n">
        <x:v>0</x:v>
      </x:c>
      <x:c r="F35" s="7" t="n">
        <x:v>1</x:v>
      </x:c>
      <x:c r="G35" s="132" t="n">
        <x:v>85000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259280</x:v>
      </x:c>
      <x:c r="E37" s="10" t="n">
        <x:v>0</x:v>
      </x:c>
      <x:c r="F37" s="7" t="n">
        <x:v>5</x:v>
      </x:c>
      <x:c r="G37" s="132" t="n">
        <x:v>51856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176215</x:v>
      </x:c>
      <x:c r="E38" s="10" t="n">
        <x:v>0</x:v>
      </x:c>
      <x:c r="F38" s="7" t="n">
        <x:v>2</x:v>
      </x:c>
      <x:c r="G38" s="132" t="n">
        <x:v>88107.5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244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4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17575</x:v>
      </x:c>
      <x:c r="E62" s="10" t="n">
        <x:v>0</x:v>
      </x:c>
      <x:c r="F62" s="84" t="n">
        <x:v>0.3</x:v>
      </x:c>
      <x:c r="G62" s="132" t="n">
        <x:v>58583.3333333333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617955</x:v>
      </x:c>
      <x:c r="E63" s="10" t="n">
        <x:v>0</x:v>
      </x:c>
      <x:c r="F63" s="84" t="n">
        <x:v>9</x:v>
      </x:c>
      <x:c r="G63" s="132" t="n">
        <x:v>68661.6666666667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656112</x:v>
      </x:c>
      <x:c r="E64" s="10" t="n">
        <x:v>0</x:v>
      </x:c>
      <x:c r="F64" s="84" t="n">
        <x:v>8</x:v>
      </x:c>
      <x:c r="G64" s="132" t="n">
        <x:v>82014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524929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422267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227838</x:v>
      </x:c>
      <x:c r="E72" s="10" t="n">
        <x:v>0</x:v>
      </x:c>
      <x:c r="F72" s="84" t="n">
        <x:v>0.3</x:v>
      </x:c>
      <x:c r="G72" s="132" t="n">
        <x:v>759460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1800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136917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85392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3203207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4459431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135</x:v>
      </x:c>
      <x:c r="I8" s="170" t="s">
        <x:v>135</x:v>
      </x:c>
      <x:c r="J8" s="106" t="n"/>
      <x:c r="K8" s="107" t="n">
        <x:v>244</x:v>
      </x:c>
      <x:c r="L8" s="107" t="n">
        <x:v>14</x:v>
      </x:c>
      <x:c r="M8" s="107" t="n">
        <x:v>4</x:v>
      </x:c>
      <x:c r="N8" s="107" t="n">
        <x:v>97</x:v>
      </x:c>
      <x:c r="O8" s="107" t="n">
        <x:v>0</x:v>
      </x:c>
      <x:c r="P8" s="107" t="n">
        <x:v>54</x:v>
      </x:c>
      <x:c r="Q8" s="108" t="n">
        <x:v>3</x:v>
      </x:c>
      <x:c r="R8" s="108" t="n">
        <x:v>31</x:v>
      </x:c>
      <x:c r="S8" s="108" t="n">
        <x:v>5</x:v>
      </x:c>
      <x:c r="T8" s="108" t="n">
        <x:v>2</x:v>
      </x:c>
      <x:c r="U8" s="108" t="n">
        <x:v>3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136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139</x:v>
      </x:c>
      <x:c r="E5" s="175" t="s"/>
      <x:c r="F5" s="175" t="s"/>
      <x:c r="G5" s="175" t="s"/>
      <x:c r="H5" s="175" t="s"/>
      <x:c r="I5" s="176" t="s"/>
      <x:c r="J5" s="177" t="s">
        <x:v>140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141</x:v>
      </x:c>
      <x:c r="S5" s="181" t="s"/>
      <x:c r="T5" s="182" t="s"/>
      <x:c r="U5" s="143" t="s">
        <x:v>142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143</x:v>
      </x:c>
      <x:c r="E6" s="155" t="s"/>
      <x:c r="F6" s="155" t="s"/>
      <x:c r="G6" s="89" t="s"/>
      <x:c r="H6" s="90" t="s"/>
      <x:c r="I6" s="75" t="s"/>
      <x:c r="J6" s="134" t="s">
        <x:v>144</x:v>
      </x:c>
      <x:c r="K6" s="135" t="s"/>
      <x:c r="L6" s="134" t="s">
        <x:v>145</x:v>
      </x:c>
      <x:c r="M6" s="135" t="s"/>
      <x:c r="N6" s="134" t="s">
        <x:v>146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147</x:v>
      </x:c>
      <x:c r="E7" s="100" t="s">
        <x:v>148</x:v>
      </x:c>
      <x:c r="F7" s="100" t="s">
        <x:v>149</x:v>
      </x:c>
      <x:c r="G7" s="113" t="s">
        <x:v>150</x:v>
      </x:c>
      <x:c r="H7" s="183" t="s">
        <x:v>151</x:v>
      </x:c>
      <x:c r="I7" s="113" t="s">
        <x:v>152</x:v>
      </x:c>
      <x:c r="J7" s="113" t="s">
        <x:v>153</x:v>
      </x:c>
      <x:c r="K7" s="183" t="s">
        <x:v>133</x:v>
      </x:c>
      <x:c r="L7" s="113" t="s">
        <x:v>154</x:v>
      </x:c>
      <x:c r="M7" s="183" t="s">
        <x:v>155</x:v>
      </x:c>
      <x:c r="N7" s="113" t="s">
        <x:v>156</x:v>
      </x:c>
      <x:c r="O7" s="183" t="s">
        <x:v>157</x:v>
      </x:c>
      <x:c r="P7" s="183" t="s">
        <x:v>158</x:v>
      </x:c>
      <x:c r="Q7" s="113" t="s">
        <x:v>159</x:v>
      </x:c>
      <x:c r="R7" s="113" t="s">
        <x:v>160</x:v>
      </x:c>
      <x:c r="S7" s="113" t="s">
        <x:v>161</x:v>
      </x:c>
      <x:c r="T7" s="11" t="s">
        <x:v>162</x:v>
      </x:c>
      <x:c r="U7" s="124" t="s">
        <x:v>163</x:v>
      </x:c>
      <x:c r="V7" s="124" t="s">
        <x:v>164</x:v>
      </x:c>
      <x:c r="W7" s="124" t="s">
        <x:v>165</x:v>
      </x:c>
      <x:c r="X7" s="124" t="s">
        <x:v>166</x:v>
      </x:c>
      <x:c r="Y7" s="124" t="s">
        <x:v>167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2367886</x:v>
      </x:c>
      <x:c r="E8" s="81" t="n">
        <x:v>914955</x:v>
      </x:c>
      <x:c r="F8" s="116" t="n">
        <x:v>2295201.09458248</x:v>
      </x:c>
      <x:c r="G8" s="81" t="n">
        <x:v>608504</x:v>
      </x:c>
      <x:c r="H8" s="81" t="n">
        <x:v>154020</x:v>
      </x:c>
      <x:c r="I8" s="117">
        <x:f>SUM(D8:H8)</x:f>
      </x:c>
      <x:c r="J8" s="81" t="n">
        <x:v>3458185</x:v>
      </x:c>
      <x:c r="K8" s="81" t="n">
        <x:v>368740</x:v>
      </x:c>
      <x:c r="L8" s="81" t="n">
        <x:v>1021751</x:v>
      </x:c>
      <x:c r="M8" s="81" t="n">
        <x:v>1600</x:v>
      </x:c>
      <x:c r="N8" s="81" t="n">
        <x:v>460120</x:v>
      </x:c>
      <x:c r="O8" s="81" t="n">
        <x:v>195075</x:v>
      </x:c>
      <x:c r="P8" s="81" t="n">
        <x:v>835095</x:v>
      </x:c>
      <x:c r="Q8" s="117">
        <x:f>SUM(J8:P8)</x:f>
      </x:c>
      <x:c r="R8" s="81" t="n">
        <x:v>6062256</x:v>
      </x:c>
      <x:c r="S8" s="81" t="n">
        <x:v>278310</x:v>
      </x:c>
      <x:c r="T8" s="59">
        <x:f>SUM('Part C'!$R8:$S8)</x:f>
      </x:c>
      <x:c r="U8" s="81" t="n">
        <x:v>23138.3816793893</x:v>
      </x:c>
      <x:c r="V8" s="81" t="n">
        <x:v>1062.25190839695</x:v>
      </x:c>
      <x:c r="W8" s="81" t="n">
        <x:v>2690785</x:v>
      </x:c>
      <x:c r="X8" s="81" t="n">
        <x:v>9031351</x:v>
      </x:c>
      <x:c r="Y8" s="12" t="n">
        <x:v>34470.8053435114</x:v>
      </x:c>
    </x:row>
    <x:row r="9" spans="1:25" s="3" customFormat="1" ht="15" customHeight="1" x14ac:dyDescent="0.3">
      <x:c r="A9" s="4" t="s">
        <x:v>136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169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171</x:v>
      </x:c>
      <x:c r="G6" s="144" t="s"/>
      <x:c r="H6" s="144" t="s"/>
      <x:c r="I6" s="144" t="s"/>
      <x:c r="J6" s="135" t="s"/>
      <x:c r="K6" s="134" t="s">
        <x:v>172</x:v>
      </x:c>
      <x:c r="L6" s="144" t="s"/>
      <x:c r="M6" s="144" t="s"/>
      <x:c r="N6" s="135" t="s"/>
      <x:c r="O6" s="65" t="s"/>
      <x:c r="P6" s="134" t="s">
        <x:v>173</x:v>
      </x:c>
      <x:c r="Q6" s="144" t="s"/>
      <x:c r="R6" s="144" t="s"/>
      <x:c r="S6" s="144" t="s"/>
      <x:c r="T6" s="144" t="s"/>
      <x:c r="U6" s="144" t="s"/>
      <x:c r="V6" s="135" t="s"/>
      <x:c r="W6" s="67" t="s">
        <x:v>174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175</x:v>
      </x:c>
      <x:c r="E7" s="75" t="s">
        <x:v>176</x:v>
      </x:c>
      <x:c r="F7" s="75" t="s">
        <x:v>177</x:v>
      </x:c>
      <x:c r="G7" s="100" t="s">
        <x:v>178</x:v>
      </x:c>
      <x:c r="H7" s="100" t="s">
        <x:v>179</x:v>
      </x:c>
      <x:c r="I7" s="100" t="s">
        <x:v>180</x:v>
      </x:c>
      <x:c r="J7" s="113" t="s">
        <x:v>181</x:v>
      </x:c>
      <x:c r="K7" s="75" t="s">
        <x:v>182</x:v>
      </x:c>
      <x:c r="L7" s="100" t="s">
        <x:v>183</x:v>
      </x:c>
      <x:c r="M7" s="100" t="s">
        <x:v>184</x:v>
      </x:c>
      <x:c r="N7" s="75" t="s">
        <x:v>185</x:v>
      </x:c>
      <x:c r="O7" s="113" t="s">
        <x:v>186</x:v>
      </x:c>
      <x:c r="P7" s="75" t="s">
        <x:v>187</x:v>
      </x:c>
      <x:c r="Q7" s="100" t="s">
        <x:v>188</x:v>
      </x:c>
      <x:c r="R7" s="100" t="s">
        <x:v>189</x:v>
      </x:c>
      <x:c r="S7" s="100" t="s">
        <x:v>190</x:v>
      </x:c>
      <x:c r="T7" s="100" t="s">
        <x:v>191</x:v>
      </x:c>
      <x:c r="U7" s="100" t="s">
        <x:v>151</x:v>
      </x:c>
      <x:c r="V7" s="75" t="s">
        <x:v>192</x:v>
      </x:c>
      <x:c r="W7" s="75" t="s">
        <x:v>193</x:v>
      </x:c>
      <x:c r="X7" s="75" t="s">
        <x:v>194</x:v>
      </x:c>
      <x:c r="Y7" s="61" t="s">
        <x:v>161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195</x:v>
      </x:c>
      <x:c r="E8" s="170" t="s">
        <x:v>135</x:v>
      </x:c>
      <x:c r="F8" s="119" t="n">
        <x:v>14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48000</x:v>
      </x:c>
      <x:c r="L8" s="81" t="n">
        <x:v>0</x:v>
      </x:c>
      <x:c r="M8" s="81" t="n">
        <x:v>320740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177</x:v>
      </x:c>
      <x:c r="G13" s="5" t="s">
        <x:v>178</x:v>
      </x:c>
      <x:c r="H13" s="5" t="s">
        <x:v>179</x:v>
      </x:c>
      <x:c r="I13" s="98" t="s">
        <x:v>180</x:v>
      </x:c>
      <x:c r="J13" s="11" t="s">
        <x:v>181</x:v>
      </x:c>
      <x:c r="K13" s="97" t="s">
        <x:v>182</x:v>
      </x:c>
      <x:c r="L13" s="5" t="s">
        <x:v>194</x:v>
      </x:c>
      <x:c r="M13" s="98" t="s">
        <x:v>200</x:v>
      </x:c>
      <x:c r="N13" s="61" t="s">
        <x:v>185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135</x:v>
      </x:c>
    </x:row>
    <x:row r="3" spans="1:10" s="23" customFormat="1" ht="15" customHeight="1" x14ac:dyDescent="0.3">
      <x:c r="A3" s="171" t="s">
        <x:v>138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136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195</x:v>
      </x:c>
    </x:row>
    <x:row r="3" spans="1:9" x14ac:dyDescent="0.3">
      <x:c r="A3" s="2" t="s">
        <x:v>215</x:v>
      </x:c>
      <x:c r="B3" s="83" t="s">
        <x:v>216</x:v>
      </x:c>
      <x:c r="C3" s="83" t="s">
        <x:v>135</x:v>
      </x:c>
      <x:c r="D3" s="2" t="s">
        <x:v>214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2021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