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<x:sst xmlns:x="http://schemas.openxmlformats.org/spreadsheetml/2006/main" count="248" uniqueCount="248">
  <x:si>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</x:si>
  <x:si>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</x:si>
  <x:si>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Cortland</x:t>
  </x:si>
  <x:si>
    <x:t>BEDS Code</x:t>
  </x:si>
  <x:si>
    <x:t>110200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</x:si>
  <x:si>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</x:si>
  <x:si>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</x:si>
  <x:si>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</x:si>
  <x:si>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</x:si>
  <x:si>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</x:si>
  <x:si>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Kimberly Vile</x:t>
  </x:si>
  <x:si>
    <x:t>Street Address Line 1</x:t>
  </x:si>
  <x:si>
    <x:t>1 valley View Drive</x:t>
  </x:si>
  <x:si>
    <x:t>Title of Contact</x:t>
  </x:si>
  <x:si>
    <x:t>Business Administrator</x:t>
  </x:si>
  <x:si>
    <x:t>Street Address Line 2</x:t>
  </x:si>
  <x:si>
    <x:t>Email Address</x:t>
  </x:si>
  <x:si>
    <x:t>kvile@corltandschools.org</x:t>
  </x:si>
  <x:si>
    <x:t>City</x:t>
  </x:si>
  <x:si>
    <x:t xml:space="preserve">Cortland </x:t>
  </x:si>
  <x:si>
    <x:t>Phone Number</x:t>
  </x:si>
  <x:si>
    <x:t>6077584104</x:t>
  </x:si>
  <x:si>
    <x:t>Zip Code</x:t>
  </x:si>
  <x:si>
    <x:t>13045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</x:si>
  <x:si>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</x:si>
  <x:si>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</x:si>
  <x:si>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</x:si>
  <x:si>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</x:si>
  <x:si>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</x:si>
  <x:si>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</x:si>
  <x:si>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</x:si>
  <x:si>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</x:si>
  <x:si>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</x:si>
  <x:si>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</x:si>
  <x:si>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</x:si>
  <x:si>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</x:si>
  <x:si>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</x:si>
  <x:si>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</x:si>
  <x:si>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</x:si>
  <x:si>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</x:si>
  <x:si>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</x:si>
  <x:si>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</x:si>
  <x:si>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</x:si>
  <x:si>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</x:si>
  <x:si>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</x:si>
  <x:si>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</x:si>
  <x:si>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</x:si>
  <x:si>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</x:si>
  <x:si>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</x:si>
  <x:si>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</x:si>
  <x:si>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</x:si>
  <x:si>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</x:si>
  <x:si>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</x:si>
  <x:si>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</x:si>
  <x:si>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</x:si>
  <x:si>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</x:si>
  <x:si>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</x:si>
  <x:si>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</x:si>
  <x:si>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</x:si>
  <x:si>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</x:si>
  <x:si>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</x:si>
  <x:si>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</x:si>
  <x:si>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</x:si>
  <x:si>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</x:si>
  <x:si>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</x:si>
  <x:si>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</x:si>
  <x:si>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</x:si>
  <x:si>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</x:si>
  <x:si>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</x:si>
  <x:si>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</x:si>
  <x:si>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</x:si>
  <x:si>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</x:si>
  <x:si>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</x:si>
  <x:si>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</x:si>
  <x:si>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</x:si>
  <x:si>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</x:si>
  <x:si>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</x:si>
  <x:si>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</x:si>
  <x:si>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</x:si>
  <x:si>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</x:si>
  <x:si>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</x:si>
  <x:si>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</x:si>
  <x:si>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</x:si>
  <x:si>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</x:si>
  <x:si>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</x:si>
  <x:si>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</x:si>
  <x:si>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</x:si>
  <x:si>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</x:si>
  <x:si>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</x:si>
  <x:si>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</x:si>
  <x:si>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</x:si>
  <x:si>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</x:si>
  <x:si>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</x:si>
  <x:si>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</x:si>
  <x:si>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</x:si>
  <x:si>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</x:si>
  <x:si>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</x:si>
  <x:si>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</x:si>
  <x:si>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</x:si>
  <x:si>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</x:si>
  <x:si>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</x:si>
  <x:si>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</x:si>
  <x:si>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</x:si>
  <x:si>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</x:si>
  <x:si>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</x:si>
  <x:si>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</x:si>
  <x:si>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</x:si>
  <x:si>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</x:si>
  <x:si>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</x:si>
  <x:si>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</x:si>
  <x:si>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</x:si>
  <x:si>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</x:si>
  <x:si>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</x:si>
  <x:si>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</x:si>
  <x:si>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</x:si>
  <x:si>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</x:si>
  <x:si>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</x:si>
  <x:si>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</x:si>
  <x:si>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</x:si>
  <x:si>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</x:si>
  <x:si>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</x:si>
  <x:si>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</x:si>
  <x:si>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</x:si>
  <x:si>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</x:si>
  <x:si>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</x:si>
  <x:si>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</x:si>
  <x:si>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</x:si>
  <x:si>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</x:si>
  <x:si>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</x:si>
  <x:si>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</x:si>
  <x:si>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110200010003</x:t>
  </x:si>
  <x:si>
    <x:t>FRANKLYN S BARRY SCHOOL</x:t>
  </x:si>
  <x:si>
    <x:t>50</x:t>
  </x:si>
  <x:si>
    <x:t>Elementary School</x:t>
  </x:si>
  <x:si>
    <x:t>K</x:t>
  </x:si>
  <x:si>
    <x:t>2</x:t>
  </x:si>
  <x:si>
    <x:t>Yes</x:t>
  </x:si>
  <x:si>
    <x:t>No</x:t>
  </x:si>
  <x:si>
    <x:t>110200010009</x:t>
  </x:si>
  <x:si>
    <x:t>RANDALL SCHOOL</x:t>
  </x:si>
  <x:si>
    <x:t>70</x:t>
  </x:si>
  <x:si>
    <x:t>5</x:t>
  </x:si>
  <x:si>
    <x:t>6</x:t>
  </x:si>
  <x:si>
    <x:t>110200010010</x:t>
  </x:si>
  <x:si>
    <x:t>F E SMITH SCHOOL</x:t>
  </x:si>
  <x:si>
    <x:t>80</x:t>
  </x:si>
  <x:si>
    <x:t>3</x:t>
  </x:si>
  <x:si>
    <x:t>4</x:t>
  </x:si>
  <x:si>
    <x:t>110200010011</x:t>
  </x:si>
  <x:si>
    <x:t>CORTLAND HIGH SCHOOL</x:t>
  </x:si>
  <x:si>
    <x:t>10</x:t>
  </x:si>
  <x:si>
    <x:t>Senior High School</x:t>
  </x:si>
  <x:si>
    <x:t>9</x:t>
  </x:si>
  <x:si>
    <x:t>12</x:t>
  </x:si>
  <x:si>
    <x:t>110200010012</x:t>
  </x:si>
  <x:si>
    <x:t>CORTLAND JUNIOR HIGH SCHOOL</x:t>
  </x:si>
  <x:si>
    <x:t>15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</x:si>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</x:sst>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49324299</x:v>
      </x:c>
      <x:c r="E14" s="10" t="n">
        <x:v>845702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460949</x:v>
      </x:c>
      <x:c r="E15" s="10" t="n">
        <x:v>1809554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369250</x:v>
      </x:c>
      <x:c r="E16" s="10" t="n">
        <x:v>1200000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4728146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369250</x:v>
      </x:c>
      <x:c r="E24" s="10" t="n">
        <x:v>1200000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1193794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425829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165465</x:v>
      </x:c>
      <x:c r="E33" s="10" t="n">
        <x:v>0</x:v>
      </x:c>
      <x:c r="F33" s="7" t="n">
        <x:v>15</x:v>
      </x:c>
      <x:c r="G33" s="133" t="n">
        <x:v>11031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245000</x:v>
      </x:c>
      <x:c r="E35" s="10" t="n">
        <x:v>0</x:v>
      </x:c>
      <x:c r="F35" s="7" t="n">
        <x:v>8</x:v>
      </x:c>
      <x:c r="G35" s="133" t="n">
        <x:v>30625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468206</x:v>
      </x:c>
      <x:c r="E36" s="10" t="n">
        <x:v>0</x:v>
      </x:c>
      <x:c r="F36" s="7" t="n">
        <x:v>123</x:v>
      </x:c>
      <x:c r="G36" s="133" t="n">
        <x:v>3806.55284552846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4383306</x:v>
      </x:c>
      <x:c r="E37" s="10" t="n">
        <x:v>0</x:v>
      </x:c>
      <x:c r="F37" s="7" t="n">
        <x:v>79</x:v>
      </x:c>
      <x:c r="G37" s="133" t="n">
        <x:v>55484.8860759494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3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72000</x:v>
      </x:c>
      <x:c r="E43" s="10" t="n">
        <x:v>0</x:v>
      </x:c>
      <x:c r="F43" s="7" t="n">
        <x:v>62</x:v>
      </x:c>
      <x:c r="G43" s="133" t="n">
        <x:v>1161.29032258065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2049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47129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921998</x:v>
      </x:c>
      <x:c r="E63" s="10" t="n">
        <x:v>0</x:v>
      </x:c>
      <x:c r="F63" s="84" t="n">
        <x:v>8</x:v>
      </x:c>
      <x:c r="G63" s="133" t="n">
        <x:v>115249.75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2765501</x:v>
      </x:c>
      <x:c r="E64" s="10" t="n">
        <x:v>0</x:v>
      </x:c>
      <x:c r="F64" s="84" t="n">
        <x:v>30</x:v>
      </x:c>
      <x:c r="G64" s="133" t="n">
        <x:v>92183.3666666667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410500</x:v>
      </x:c>
      <x:c r="E65" s="10" t="n">
        <x:v>0</x:v>
      </x:c>
      <x:c r="F65" s="84" t="n">
        <x:v>2</x:v>
      </x:c>
      <x:c r="G65" s="133" t="n">
        <x:v>205250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890799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232507</x:v>
      </x:c>
      <x:c r="E72" s="10" t="n">
        <x:v>0</x:v>
      </x:c>
      <x:c r="F72" s="84" t="n">
        <x:v>1</x:v>
      </x:c>
      <x:c r="G72" s="133" t="n">
        <x:v>232507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126316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147824</x:v>
      </x:c>
      <x:c r="E77" s="10" t="n">
        <x:v>0</x:v>
      </x:c>
      <x:c r="F77" s="84" t="n">
        <x:v>1</x:v>
      </x:c>
      <x:c r="G77" s="133" t="n">
        <x:v>147824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170833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2785709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13527192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21439151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437</x:v>
      </x:c>
      <x:c r="L8" s="108" t="n">
        <x:v>0</x:v>
      </x:c>
      <x:c r="M8" s="108" t="n">
        <x:v>0</x:v>
      </x:c>
      <x:c r="N8" s="108" t="n">
        <x:v>303</x:v>
      </x:c>
      <x:c r="O8" s="108" t="n">
        <x:v>1</x:v>
      </x:c>
      <x:c r="P8" s="108" t="n">
        <x:v>49</x:v>
      </x:c>
      <x:c r="Q8" s="109" t="n">
        <x:v>5</x:v>
      </x:c>
      <x:c r="R8" s="109" t="n">
        <x:v>37</x:v>
      </x:c>
      <x:c r="S8" s="109" t="n">
        <x:v>18</x:v>
      </x:c>
      <x:c r="T8" s="109" t="n">
        <x:v>1</x:v>
      </x:c>
      <x:c r="U8" s="109" t="n">
        <x:v>9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307</x:v>
      </x:c>
      <x:c r="L9" s="108" t="n">
        <x:v>0</x:v>
      </x:c>
      <x:c r="M9" s="108" t="n">
        <x:v>0</x:v>
      </x:c>
      <x:c r="N9" s="108" t="n">
        <x:v>175</x:v>
      </x:c>
      <x:c r="O9" s="108" t="n">
        <x:v>0</x:v>
      </x:c>
      <x:c r="P9" s="108" t="n">
        <x:v>46</x:v>
      </x:c>
      <x:c r="Q9" s="109" t="n">
        <x:v>6</x:v>
      </x:c>
      <x:c r="R9" s="109" t="n">
        <x:v>25</x:v>
      </x:c>
      <x:c r="S9" s="109" t="n">
        <x:v>10</x:v>
      </x:c>
      <x:c r="T9" s="109" t="n">
        <x:v>1</x:v>
      </x:c>
      <x:c r="U9" s="109" t="n">
        <x:v>9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133</x:v>
      </x:c>
      <x:c r="E10" s="177" t="s">
        <x:v>146</x:v>
      </x:c>
      <x:c r="F10" s="177" t="s">
        <x:v>147</x:v>
      </x:c>
      <x:c r="G10" s="177" t="s">
        <x:v>136</x:v>
      </x:c>
      <x:c r="H10" s="177" t="s"/>
      <x:c r="I10" s="177" t="s">
        <x:v>137</x:v>
      </x:c>
      <x:c r="J10" s="107" t="n"/>
      <x:c r="K10" s="108" t="n">
        <x:v>294</x:v>
      </x:c>
      <x:c r="L10" s="108" t="n">
        <x:v>0</x:v>
      </x:c>
      <x:c r="M10" s="108" t="n">
        <x:v>0</x:v>
      </x:c>
      <x:c r="N10" s="108" t="n">
        <x:v>185</x:v>
      </x:c>
      <x:c r="O10" s="108" t="n">
        <x:v>4</x:v>
      </x:c>
      <x:c r="P10" s="108" t="n">
        <x:v>45</x:v>
      </x:c>
      <x:c r="Q10" s="109" t="n">
        <x:v>5</x:v>
      </x:c>
      <x:c r="R10" s="109" t="n">
        <x:v>24</x:v>
      </x:c>
      <x:c r="S10" s="109" t="n">
        <x:v>14</x:v>
      </x:c>
      <x:c r="T10" s="109" t="n">
        <x:v>1</x:v>
      </x:c>
      <x:c r="U10" s="109" t="n">
        <x:v>8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148</x:v>
      </x:c>
      <x:c r="B11" s="175" t="s">
        <x:v>149</x:v>
      </x:c>
      <x:c r="C11" s="174" t="s">
        <x:v>150</x:v>
      </x:c>
      <x:c r="D11" s="176" t="s">
        <x:v>151</x:v>
      </x:c>
      <x:c r="E11" s="177" t="s">
        <x:v>152</x:v>
      </x:c>
      <x:c r="F11" s="177" t="s">
        <x:v>153</x:v>
      </x:c>
      <x:c r="G11" s="177" t="s">
        <x:v>136</x:v>
      </x:c>
      <x:c r="H11" s="177" t="s"/>
      <x:c r="I11" s="177" t="s">
        <x:v>137</x:v>
      </x:c>
      <x:c r="J11" s="107" t="n"/>
      <x:c r="K11" s="108" t="n">
        <x:v>651</x:v>
      </x:c>
      <x:c r="L11" s="108" t="n">
        <x:v>0</x:v>
      </x:c>
      <x:c r="M11" s="108" t="n">
        <x:v>0</x:v>
      </x:c>
      <x:c r="N11" s="108" t="n">
        <x:v>315</x:v>
      </x:c>
      <x:c r="O11" s="108" t="n">
        <x:v>3</x:v>
      </x:c>
      <x:c r="P11" s="108" t="n">
        <x:v>71</x:v>
      </x:c>
      <x:c r="Q11" s="109" t="n">
        <x:v>5</x:v>
      </x:c>
      <x:c r="R11" s="109" t="n">
        <x:v>60</x:v>
      </x:c>
      <x:c r="S11" s="109" t="n">
        <x:v>12</x:v>
      </x:c>
      <x:c r="T11" s="109" t="n">
        <x:v>4</x:v>
      </x:c>
      <x:c r="U11" s="109" t="n">
        <x:v>6</x:v>
      </x:c>
      <x:c r="V11" s="109" t="n">
        <x:v>5.5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154</x:v>
      </x:c>
      <x:c r="B12" s="175" t="s">
        <x:v>155</x:v>
      </x:c>
      <x:c r="C12" s="174" t="s">
        <x:v>156</x:v>
      </x:c>
      <x:c r="D12" s="176" t="s">
        <x:v>157</x:v>
      </x:c>
      <x:c r="E12" s="177" t="s">
        <x:v>158</x:v>
      </x:c>
      <x:c r="F12" s="177" t="s">
        <x:v>159</x:v>
      </x:c>
      <x:c r="G12" s="177" t="s">
        <x:v>136</x:v>
      </x:c>
      <x:c r="H12" s="177" t="s"/>
      <x:c r="I12" s="177" t="s">
        <x:v>137</x:v>
      </x:c>
      <x:c r="J12" s="107" t="n"/>
      <x:c r="K12" s="108" t="n">
        <x:v>360</x:v>
      </x:c>
      <x:c r="L12" s="108" t="n">
        <x:v>0</x:v>
      </x:c>
      <x:c r="M12" s="108" t="n">
        <x:v>0</x:v>
      </x:c>
      <x:c r="N12" s="108" t="n">
        <x:v>137</x:v>
      </x:c>
      <x:c r="O12" s="108" t="n">
        <x:v>0</x:v>
      </x:c>
      <x:c r="P12" s="108" t="n">
        <x:v>60</x:v>
      </x:c>
      <x:c r="Q12" s="109" t="n">
        <x:v>7</x:v>
      </x:c>
      <x:c r="R12" s="109" t="n">
        <x:v>26</x:v>
      </x:c>
      <x:c r="S12" s="109" t="n">
        <x:v>3</x:v>
      </x:c>
      <x:c r="T12" s="109" t="n">
        <x:v>1</x:v>
      </x:c>
      <x:c r="U12" s="109" t="n">
        <x:v>8</x:v>
      </x:c>
      <x:c r="V12" s="109" t="n">
        <x:v>3.5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160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163</x:v>
      </x:c>
      <x:c r="E5" s="182" t="s"/>
      <x:c r="F5" s="182" t="s"/>
      <x:c r="G5" s="182" t="s"/>
      <x:c r="H5" s="182" t="s"/>
      <x:c r="I5" s="183" t="s"/>
      <x:c r="J5" s="184" t="s">
        <x:v>164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165</x:v>
      </x:c>
      <x:c r="S5" s="188" t="s"/>
      <x:c r="T5" s="189" t="s"/>
      <x:c r="U5" s="163" t="s">
        <x:v>166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167</x:v>
      </x:c>
      <x:c r="E6" s="191" t="s"/>
      <x:c r="F6" s="192" t="s"/>
      <x:c r="G6" s="89" t="s"/>
      <x:c r="H6" s="90" t="s"/>
      <x:c r="I6" s="75" t="s"/>
      <x:c r="J6" s="163" t="s">
        <x:v>168</x:v>
      </x:c>
      <x:c r="K6" s="164" t="s"/>
      <x:c r="L6" s="163" t="s">
        <x:v>169</x:v>
      </x:c>
      <x:c r="M6" s="164" t="s"/>
      <x:c r="N6" s="163" t="s">
        <x:v>170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1" t="s">
        <x:v>172</x:v>
      </x:c>
      <x:c r="F7" s="101" t="s">
        <x:v>173</x:v>
      </x:c>
      <x:c r="G7" s="114" t="s">
        <x:v>174</x:v>
      </x:c>
      <x:c r="H7" s="193" t="s">
        <x:v>175</x:v>
      </x:c>
      <x:c r="I7" s="114" t="s">
        <x:v>176</x:v>
      </x:c>
      <x:c r="J7" s="114" t="s">
        <x:v>177</x:v>
      </x:c>
      <x:c r="K7" s="193" t="s">
        <x:v>178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2947771</x:v>
      </x:c>
      <x:c r="E8" s="81" t="n">
        <x:v>1059703</x:v>
      </x:c>
      <x:c r="F8" s="117" t="n">
        <x:v>2007744.474</x:v>
      </x:c>
      <x:c r="G8" s="81" t="n">
        <x:v>119931</x:v>
      </x:c>
      <x:c r="H8" s="81" t="n">
        <x:v>410882</x:v>
      </x:c>
      <x:c r="I8" s="118">
        <x:f>SUM(D8:H8)</x:f>
      </x:c>
      <x:c r="J8" s="81" t="n">
        <x:v>4128266</x:v>
      </x:c>
      <x:c r="K8" s="81" t="n">
        <x:v>0</x:v>
      </x:c>
      <x:c r="L8" s="81" t="n">
        <x:v>1189614</x:v>
      </x:c>
      <x:c r="M8" s="81" t="n">
        <x:v>0</x:v>
      </x:c>
      <x:c r="N8" s="81" t="n">
        <x:v>340133</x:v>
      </x:c>
      <x:c r="O8" s="81" t="n">
        <x:v>488098</x:v>
      </x:c>
      <x:c r="P8" s="81" t="n">
        <x:v>399921</x:v>
      </x:c>
      <x:c r="Q8" s="118">
        <x:f>SUM(J8:P8)</x:f>
      </x:c>
      <x:c r="R8" s="81" t="n">
        <x:v>5871001</x:v>
      </x:c>
      <x:c r="S8" s="81" t="n">
        <x:v>675032</x:v>
      </x:c>
      <x:c r="T8" s="59">
        <x:f>SUM('Part C'!$R8:$S8)</x:f>
      </x:c>
      <x:c r="U8" s="81" t="n">
        <x:v>13434.7848970252</x:v>
      </x:c>
      <x:c r="V8" s="81" t="n">
        <x:v>1544.69565217391</x:v>
      </x:c>
      <x:c r="W8" s="81" t="n">
        <x:v>1812646.99463153</x:v>
      </x:c>
      <x:c r="X8" s="81" t="n">
        <x:v>8358679.99463153</x:v>
      </x:c>
      <x:c r="Y8" s="12" t="n">
        <x:v>19127.4141753582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2146991</x:v>
      </x:c>
      <x:c r="E9" s="81" t="n">
        <x:v>752411</x:v>
      </x:c>
      <x:c r="F9" s="117" t="n">
        <x:v>1452600.402</x:v>
      </x:c>
      <x:c r="G9" s="81" t="n">
        <x:v>260073</x:v>
      </x:c>
      <x:c r="H9" s="81" t="n">
        <x:v>295840</x:v>
      </x:c>
      <x:c r="I9" s="118">
        <x:f>SUM(D9:H9)</x:f>
      </x:c>
      <x:c r="J9" s="81" t="n">
        <x:v>2972484</x:v>
      </x:c>
      <x:c r="K9" s="81" t="n">
        <x:v>0</x:v>
      </x:c>
      <x:c r="L9" s="81" t="n">
        <x:v>1038082</x:v>
      </x:c>
      <x:c r="M9" s="81" t="n">
        <x:v>0</x:v>
      </x:c>
      <x:c r="N9" s="81" t="n">
        <x:v>259329</x:v>
      </x:c>
      <x:c r="O9" s="81" t="n">
        <x:v>372427</x:v>
      </x:c>
      <x:c r="P9" s="81" t="n">
        <x:v>265593</x:v>
      </x:c>
      <x:c r="Q9" s="118">
        <x:f>SUM(J9:P9)</x:f>
      </x:c>
      <x:c r="R9" s="81" t="n">
        <x:v>4505568</x:v>
      </x:c>
      <x:c r="S9" s="81" t="n">
        <x:v>402348</x:v>
      </x:c>
      <x:c r="T9" s="59">
        <x:f>SUM('Part C'!$R9:$S9)</x:f>
      </x:c>
      <x:c r="U9" s="81" t="n">
        <x:v>14676.1172638436</x:v>
      </x:c>
      <x:c r="V9" s="81" t="n">
        <x:v>1310.57980456026</x:v>
      </x:c>
      <x:c r="W9" s="81" t="n">
        <x:v>1273415.62323084</x:v>
      </x:c>
      <x:c r="X9" s="81" t="n">
        <x:v>6181331.62323084</x:v>
      </x:c>
      <x:c r="Y9" s="12" t="n">
        <x:v>20134.630694563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2086932</x:v>
      </x:c>
      <x:c r="E10" s="81" t="n">
        <x:v>780868</x:v>
      </x:c>
      <x:c r="F10" s="117" t="n">
        <x:v>1436767.8</x:v>
      </x:c>
      <x:c r="G10" s="81" t="n">
        <x:v>262842</x:v>
      </x:c>
      <x:c r="H10" s="81" t="n">
        <x:v>279369</x:v>
      </x:c>
      <x:c r="I10" s="118">
        <x:f>SUM(D10:H10)</x:f>
      </x:c>
      <x:c r="J10" s="81" t="n">
        <x:v>2802638</x:v>
      </x:c>
      <x:c r="K10" s="81" t="n">
        <x:v>0</x:v>
      </x:c>
      <x:c r="L10" s="81" t="n">
        <x:v>1096790</x:v>
      </x:c>
      <x:c r="M10" s="81" t="n">
        <x:v>0</x:v>
      </x:c>
      <x:c r="N10" s="81" t="n">
        <x:v>315811</x:v>
      </x:c>
      <x:c r="O10" s="81" t="n">
        <x:v>342073</x:v>
      </x:c>
      <x:c r="P10" s="81" t="n">
        <x:v>289468</x:v>
      </x:c>
      <x:c r="Q10" s="118">
        <x:f>SUM(J10:P10)</x:f>
      </x:c>
      <x:c r="R10" s="81" t="n">
        <x:v>4402226</x:v>
      </x:c>
      <x:c r="S10" s="81" t="n">
        <x:v>444554</x:v>
      </x:c>
      <x:c r="T10" s="59">
        <x:f>SUM('Part C'!$R10:$S10)</x:f>
      </x:c>
      <x:c r="U10" s="81" t="n">
        <x:v>14973.5578231293</x:v>
      </x:c>
      <x:c r="V10" s="81" t="n">
        <x:v>1512.08843537415</x:v>
      </x:c>
      <x:c r="W10" s="81" t="n">
        <x:v>1219492.48609078</x:v>
      </x:c>
      <x:c r="X10" s="81" t="n">
        <x:v>6066272.48609078</x:v>
      </x:c>
      <x:c r="Y10" s="12" t="n">
        <x:v>20633.5798846625</x:v>
      </x:c>
    </x:row>
    <x:row r="11" spans="1:25" s="6" customFormat="1">
      <x:c r="A11" s="194" t="s">
        <x:v>148</x:v>
      </x:c>
      <x:c r="B11" s="194" t="s">
        <x:v>149</x:v>
      </x:c>
      <x:c r="C11" s="194" t="s">
        <x:v>150</x:v>
      </x:c>
      <x:c r="D11" s="81" t="n">
        <x:v>3906999</x:v>
      </x:c>
      <x:c r="E11" s="81" t="n">
        <x:v>1722344</x:v>
      </x:c>
      <x:c r="F11" s="117" t="n">
        <x:v>2820300.843</x:v>
      </x:c>
      <x:c r="G11" s="81" t="n">
        <x:v>911032</x:v>
      </x:c>
      <x:c r="H11" s="81" t="n">
        <x:v>879322</x:v>
      </x:c>
      <x:c r="I11" s="118">
        <x:f>SUM(D11:H11)</x:f>
      </x:c>
      <x:c r="J11" s="81" t="n">
        <x:v>6319672</x:v>
      </x:c>
      <x:c r="K11" s="81" t="n">
        <x:v>0</x:v>
      </x:c>
      <x:c r="L11" s="81" t="n">
        <x:v>864278</x:v>
      </x:c>
      <x:c r="M11" s="81" t="n">
        <x:v>0</x:v>
      </x:c>
      <x:c r="N11" s="81" t="n">
        <x:v>812098</x:v>
      </x:c>
      <x:c r="O11" s="81" t="n">
        <x:v>673550</x:v>
      </x:c>
      <x:c r="P11" s="81" t="n">
        <x:v>1570396</x:v>
      </x:c>
      <x:c r="Q11" s="118">
        <x:f>SUM(J11:P11)</x:f>
      </x:c>
      <x:c r="R11" s="81" t="n">
        <x:v>9548741</x:v>
      </x:c>
      <x:c r="S11" s="81" t="n">
        <x:v>691252</x:v>
      </x:c>
      <x:c r="T11" s="59">
        <x:f>SUM('Part C'!$R11:$S11)</x:f>
      </x:c>
      <x:c r="U11" s="81" t="n">
        <x:v>14667.8049155146</x:v>
      </x:c>
      <x:c r="V11" s="81" t="n">
        <x:v>1061.83102918587</x:v>
      </x:c>
      <x:c r="W11" s="81" t="n">
        <x:v>2700304.79062958</x:v>
      </x:c>
      <x:c r="X11" s="81" t="n">
        <x:v>12940297.7906296</x:v>
      </x:c>
      <x:c r="Y11" s="12" t="n">
        <x:v>19877.5695708596</x:v>
      </x:c>
    </x:row>
    <x:row r="12" spans="1:25" s="6" customFormat="1">
      <x:c r="A12" s="194" t="s">
        <x:v>154</x:v>
      </x:c>
      <x:c r="B12" s="194" t="s">
        <x:v>155</x:v>
      </x:c>
      <x:c r="C12" s="194" t="s">
        <x:v>156</x:v>
      </x:c>
      <x:c r="D12" s="81" t="n">
        <x:v>2231279</x:v>
      </x:c>
      <x:c r="E12" s="81" t="n">
        <x:v>829576</x:v>
      </x:c>
      <x:c r="F12" s="117" t="n">
        <x:v>1533488.355</x:v>
      </x:c>
      <x:c r="G12" s="81" t="n">
        <x:v>395135</x:v>
      </x:c>
      <x:c r="H12" s="81" t="n">
        <x:v>344441</x:v>
      </x:c>
      <x:c r="I12" s="118">
        <x:f>SUM(D12:H12)</x:f>
      </x:c>
      <x:c r="J12" s="81" t="n">
        <x:v>3082189</x:v>
      </x:c>
      <x:c r="K12" s="81" t="n">
        <x:v>0</x:v>
      </x:c>
      <x:c r="L12" s="81" t="n">
        <x:v>942462</x:v>
      </x:c>
      <x:c r="M12" s="81" t="n">
        <x:v>0</x:v>
      </x:c>
      <x:c r="N12" s="81" t="n">
        <x:v>278946</x:v>
      </x:c>
      <x:c r="O12" s="81" t="n">
        <x:v>352454</x:v>
      </x:c>
      <x:c r="P12" s="81" t="n">
        <x:v>677868</x:v>
      </x:c>
      <x:c r="Q12" s="118">
        <x:f>SUM(J12:P12)</x:f>
      </x:c>
      <x:c r="R12" s="81" t="n">
        <x:v>4891850</x:v>
      </x:c>
      <x:c r="S12" s="81" t="n">
        <x:v>442070</x:v>
      </x:c>
      <x:c r="T12" s="59">
        <x:f>SUM('Part C'!$R12:$S12)</x:f>
      </x:c>
      <x:c r="U12" s="81" t="n">
        <x:v>13588.4722222222</x:v>
      </x:c>
      <x:c r="V12" s="81" t="n">
        <x:v>1227.97222222222</x:v>
      </x:c>
      <x:c r="W12" s="81" t="n">
        <x:v>1493256.10541728</x:v>
      </x:c>
      <x:c r="X12" s="81" t="n">
        <x:v>6827176.10541728</x:v>
      </x:c>
      <x:c r="Y12" s="12" t="n">
        <x:v>18964.3780706035</x:v>
      </x:c>
    </x:row>
    <x:row r="13" spans="1:25" s="3" customFormat="1" ht="15" customHeight="1">
      <x:c r="A13" s="4" t="s">
        <x:v>160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8400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8400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6400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6400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5600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5600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148</x:v>
      </x:c>
      <x:c r="B11" s="194" t="s">
        <x:v>149</x:v>
      </x:c>
      <x:c r="C11" s="194" t="s">
        <x:v>150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12800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12800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154</x:v>
      </x:c>
      <x:c r="B12" s="194" t="s">
        <x:v>155</x:v>
      </x:c>
      <x:c r="C12" s="194" t="s">
        <x:v>156</x:v>
      </x:c>
      <x:c r="D12" s="198" t="s">
        <x:v>137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6800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6800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220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221</x:v>
      </x:c>
      <x:c r="G16" s="173" t="s"/>
      <x:c r="H16" s="173" t="s"/>
      <x:c r="I16" s="173" t="s"/>
      <x:c r="J16" s="164" t="s"/>
      <x:c r="K16" s="163" t="s">
        <x:v>222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223</x:v>
      </x:c>
      <x:c r="F17" s="98" t="s">
        <x:v>202</x:v>
      </x:c>
      <x:c r="G17" s="5" t="s">
        <x:v>203</x:v>
      </x:c>
      <x:c r="H17" s="5" t="s">
        <x:v>204</x:v>
      </x:c>
      <x:c r="I17" s="99" t="s">
        <x:v>205</x:v>
      </x:c>
      <x:c r="J17" s="11" t="s">
        <x:v>206</x:v>
      </x:c>
      <x:c r="K17" s="98" t="s">
        <x:v>207</x:v>
      </x:c>
      <x:c r="L17" s="5" t="s">
        <x:v>219</x:v>
      </x:c>
      <x:c r="M17" s="99" t="s">
        <x:v>224</x:v>
      </x:c>
      <x:c r="N17" s="61" t="s">
        <x:v>210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225</x:v>
      </x:c>
      <x:c r="E18" s="16" t="n">
        <x:v>8</x:v>
      </x:c>
      <x:c r="F18" s="7" t="n">
        <x:v>123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468206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148</x:v>
      </x:c>
      <x:c r="B11" s="194" t="s">
        <x:v>149</x:v>
      </x:c>
      <x:c r="C11" s="194" t="s">
        <x:v>150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154</x:v>
      </x:c>
      <x:c r="B12" s="194" t="s">
        <x:v>155</x:v>
      </x:c>
      <x:c r="C12" s="194" t="s">
        <x:v>156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160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178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245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247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2020-10-26T20:30:06.0701138Z</dcterms:modified>
</coreProperties>
</file>