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<x:sst xmlns:x="http://schemas.openxmlformats.org/spreadsheetml/2006/main" count="247" uniqueCount="247">
  <x:si>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</x:si>
  <x:si>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</x:si>
  <x:si>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Corning</x:t>
  </x:si>
  <x:si>
    <x:t>BEDS Code</x:t>
  </x:si>
  <x:si>
    <x:t>571000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</x:si>
  <x:si>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</x:si>
  <x:si>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</x:si>
  <x:si>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</x:si>
  <x:si>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</x:si>
  <x:si>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</x:si>
  <x:si>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Paul Webster</x:t>
  </x:si>
  <x:si>
    <x:t>Street Address Line 1</x:t>
  </x:si>
  <x:si>
    <x:t>165 Charles Street</x:t>
  </x:si>
  <x:si>
    <x:t>Title of Contact</x:t>
  </x:si>
  <x:si>
    <x:t>School Business Official</x:t>
  </x:si>
  <x:si>
    <x:t>Street Address Line 2</x:t>
  </x:si>
  <x:si>
    <x:t>Email Address</x:t>
  </x:si>
  <x:si>
    <x:t>pwebster@cppmail.com</x:t>
  </x:si>
  <x:si>
    <x:t>City</x:t>
  </x:si>
  <x:si>
    <x:t>Painted Post</x:t>
  </x:si>
  <x:si>
    <x:t>Phone Number</x:t>
  </x:si>
  <x:si>
    <x:t>6079363704</x:t>
  </x:si>
  <x:si>
    <x:t>Zip Code</x:t>
  </x:si>
  <x:si>
    <x:t>14870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</x:si>
  <x:si>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</x:si>
  <x:si>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</x:si>
  <x:si>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</x:si>
  <x:si>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</x:si>
  <x:si>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</x:si>
  <x:si>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</x:si>
  <x:si>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</x:si>
  <x:si>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</x:si>
  <x:si>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</x:si>
  <x:si>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</x:si>
  <x:si>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</x:si>
  <x:si>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</x:si>
  <x:si>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</x:si>
  <x:si>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</x:si>
  <x:si>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</x:si>
  <x:si>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</x:si>
  <x:si>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</x:si>
  <x:si>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</x:si>
  <x:si>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</x:si>
  <x:si>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</x:si>
  <x:si>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</x:si>
  <x:si>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</x:si>
  <x:si>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</x:si>
  <x:si>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</x:si>
  <x:si>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</x:si>
  <x:si>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</x:si>
  <x:si>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</x:si>
  <x:si>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</x:si>
  <x:si>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</x:si>
  <x:si>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</x:si>
  <x:si>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</x:si>
  <x:si>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</x:si>
  <x:si>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</x:si>
  <x:si>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</x:si>
  <x:si>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</x:si>
  <x:si>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</x:si>
  <x:si>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</x:si>
  <x:si>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</x:si>
  <x:si>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</x:si>
  <x:si>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</x:si>
  <x:si>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</x:si>
  <x:si>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</x:si>
  <x:si>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</x:si>
  <x:si>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</x:si>
  <x:si>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</x:si>
  <x:si>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</x:si>
  <x:si>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</x:si>
  <x:si>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</x:si>
  <x:si>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</x:si>
  <x:si>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</x:si>
  <x:si>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</x:si>
  <x:si>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</x:si>
  <x:si>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</x:si>
  <x:si>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</x:si>
  <x:si>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</x:si>
  <x:si>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</x:si>
  <x:si>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</x:si>
  <x:si>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</x:si>
  <x:si>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</x:si>
  <x:si>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</x:si>
  <x:si>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</x:si>
  <x:si>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</x:si>
  <x:si>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</x:si>
  <x:si>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</x:si>
  <x:si>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</x:si>
  <x:si>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</x:si>
  <x:si>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</x:si>
  <x:si>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</x:si>
  <x:si>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</x:si>
  <x:si>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</x:si>
  <x:si>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</x:si>
  <x:si>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</x:si>
  <x:si>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</x:si>
  <x:si>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</x:si>
  <x:si>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</x:si>
  <x:si>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</x:si>
  <x:si>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</x:si>
  <x:si>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</x:si>
  <x:si>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</x:si>
  <x:si>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</x:si>
  <x:si>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</x:si>
  <x:si>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</x:si>
  <x:si>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</x:si>
  <x:si>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</x:si>
  <x:si>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</x:si>
  <x:si>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</x:si>
  <x:si>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</x:si>
  <x:si>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</x:si>
  <x:si>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</x:si>
  <x:si>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</x:si>
  <x:si>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</x:si>
  <x:si>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</x:si>
  <x:si>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</x:si>
  <x:si>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</x:si>
  <x:si>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</x:si>
  <x:si>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</x:si>
  <x:si>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</x:si>
  <x:si>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</x:si>
  <x:si>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</x:si>
  <x:si>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</x:si>
  <x:si>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</x:si>
  <x:si>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</x:si>
  <x:si>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</x:si>
  <x:si>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</x:si>
  <x:si>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</x:si>
  <x:si>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</x:si>
  <x:si>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571000010003</x:t>
  </x:si>
  <x:si>
    <x:t>CALVIN U SMITH ELEMENTARY SCHOOL</x:t>
  </x:si>
  <x:si>
    <x:t>Elementary School</x:t>
  </x:si>
  <x:si>
    <x:t>K</x:t>
  </x:si>
  <x:si>
    <x:t>5</x:t>
  </x:si>
  <x:si>
    <x:t>Yes</x:t>
  </x:si>
  <x:si>
    <x:t>No</x:t>
  </x:si>
  <x:si>
    <x:t>571000010005</x:t>
  </x:si>
  <x:si>
    <x:t>ERWIN VALLEY ELEMENTARY SCHOOL</x:t>
  </x:si>
  <x:si>
    <x:t>571000010007</x:t>
  </x:si>
  <x:si>
    <x:t>FREDERICK CARDER ELEMENTARY SCHOOL</x:t>
  </x:si>
  <x:si>
    <x:t>571000010008</x:t>
  </x:si>
  <x:si>
    <x:t>HUGH W GREGG ELEMENTARY SCHOOL</x:t>
  </x:si>
  <x:si>
    <x:t>571000010012</x:t>
  </x:si>
  <x:si>
    <x:t>WILLIAM E SEVERN ELEMENTARY SCHOOL</x:t>
  </x:si>
  <x:si>
    <x:t>571000010013</x:t>
  </x:si>
  <x:si>
    <x:t>WINFIELD STREET ELEMENTARY SCHOOL</x:t>
  </x:si>
  <x:si>
    <x:t>571000010017</x:t>
  </x:si>
  <x:si>
    <x:t>CORNING-PAINTED POST HIGH SCHOOL</x:t>
  </x:si>
  <x:si>
    <x:t>Senior High School</x:t>
  </x:si>
  <x:si>
    <x:t>9</x:t>
  </x:si>
  <x:si>
    <x:t>12</x:t>
  </x:si>
  <x:si>
    <x:t>571000010019</x:t>
  </x:si>
  <x:si>
    <x:t>CORNING PAINTED POST HIGH SCHOOL LEARNING CENTER</x:t>
  </x:si>
  <x:si>
    <x:t>571000010020</x:t>
  </x:si>
  <x:si>
    <x:t>CORNING-PAINTED POST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</x:si>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</x:sst>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116254541</x:v>
      </x:c>
      <x:c r="E14" s="10" t="n">
        <x:v>1462702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1611227</x:v>
      </x:c>
      <x:c r="E15" s="10" t="n">
        <x:v>2326139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790635</x:v>
      </x:c>
      <x:c r="E16" s="10" t="n">
        <x:v>1355454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10564043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11314043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12646923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790635</x:v>
      </x:c>
      <x:c r="E24" s="10" t="n">
        <x:v>1355454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140616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6655953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847031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26000</x:v>
      </x:c>
      <x:c r="E33" s="10" t="n">
        <x:v>0</x:v>
      </x:c>
      <x:c r="F33" s="7" t="n">
        <x:v>2</x:v>
      </x:c>
      <x:c r="G33" s="133" t="n">
        <x:v>13000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357000</x:v>
      </x:c>
      <x:c r="E35" s="10" t="n">
        <x:v>0</x:v>
      </x:c>
      <x:c r="F35" s="7" t="n">
        <x:v>16</x:v>
      </x:c>
      <x:c r="G35" s="133" t="n">
        <x:v>22312.5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220396</x:v>
      </x:c>
      <x:c r="E36" s="10" t="n">
        <x:v>0</x:v>
      </x:c>
      <x:c r="F36" s="7" t="n">
        <x:v>49</x:v>
      </x:c>
      <x:c r="G36" s="133" t="n">
        <x:v>4497.87755102041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2558430</x:v>
      </x:c>
      <x:c r="E37" s="10" t="n">
        <x:v>0</x:v>
      </x:c>
      <x:c r="F37" s="7" t="n">
        <x:v>102</x:v>
      </x:c>
      <x:c r="G37" s="133" t="n">
        <x:v>25082.6470588235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305000</x:v>
      </x:c>
      <x:c r="E38" s="10" t="n">
        <x:v>0</x:v>
      </x:c>
      <x:c r="F38" s="7" t="n">
        <x:v>3</x:v>
      </x:c>
      <x:c r="G38" s="133" t="n">
        <x:v>101666.666666667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60000</x:v>
      </x:c>
      <x:c r="E41" s="10" t="n">
        <x:v>0</x:v>
      </x:c>
      <x:c r="F41" s="7" t="n">
        <x:v>2</x:v>
      </x:c>
      <x:c r="G41" s="133" t="n">
        <x:v>30000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160000</x:v>
      </x:c>
      <x:c r="E42" s="10" t="n">
        <x:v>0</x:v>
      </x:c>
      <x:c r="F42" s="7" t="n">
        <x:v>2</x:v>
      </x:c>
      <x:c r="G42" s="133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95790</x:v>
      </x:c>
      <x:c r="E43" s="10" t="n">
        <x:v>123795</x:v>
      </x:c>
      <x:c r="F43" s="7" t="n">
        <x:v>308</x:v>
      </x:c>
      <x:c r="G43" s="133" t="n">
        <x:v>712.938311688312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33838</x:v>
      </x:c>
      <x:c r="E45" s="10" t="n">
        <x:v>15649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4358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211500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2352945</x:v>
      </x:c>
      <x:c r="E63" s="10" t="n">
        <x:v>0</x:v>
      </x:c>
      <x:c r="F63" s="84" t="n">
        <x:v>16.4</x:v>
      </x:c>
      <x:c r="G63" s="133" t="n">
        <x:v>143472.256097561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6074602</x:v>
      </x:c>
      <x:c r="E64" s="10" t="n">
        <x:v>0</x:v>
      </x:c>
      <x:c r="F64" s="84" t="n">
        <x:v>78.3</x:v>
      </x:c>
      <x:c r="G64" s="133" t="n">
        <x:v>77581.1238825032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4579873</x:v>
      </x:c>
      <x:c r="E65" s="10" t="n">
        <x:v>0</x:v>
      </x:c>
      <x:c r="F65" s="84" t="n">
        <x:v>3</x:v>
      </x:c>
      <x:c r="G65" s="133" t="n">
        <x:v>1526624.33333333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2233870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445298</x:v>
      </x:c>
      <x:c r="E72" s="10" t="n">
        <x:v>0</x:v>
      </x:c>
      <x:c r="F72" s="84" t="n">
        <x:v>4</x:v>
      </x:c>
      <x:c r="G72" s="133" t="n">
        <x:v>111324.5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133910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777872</x:v>
      </x:c>
      <x:c r="E74" s="10" t="n">
        <x:v>0</x:v>
      </x:c>
      <x:c r="F74" s="84" t="n">
        <x:v>2</x:v>
      </x:c>
      <x:c r="G74" s="133" t="n">
        <x:v>388936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537002</x:v>
      </x:c>
      <x:c r="E75" s="10" t="n">
        <x:v>138938</x:v>
      </x:c>
      <x:c r="F75" s="84" t="n">
        <x:v>17</x:v>
      </x:c>
      <x:c r="G75" s="133" t="n">
        <x:v>39761.1764705882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362701</x:v>
      </x:c>
      <x:c r="E76" s="10" t="n">
        <x:v>0</x:v>
      </x:c>
      <x:c r="F76" s="84" t="n">
        <x:v>36</x:v>
      </x:c>
      <x:c r="G76" s="133" t="n">
        <x:v>10075.0277777778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107220</x:v>
      </x:c>
      <x:c r="E77" s="10" t="n">
        <x:v>0</x:v>
      </x:c>
      <x:c r="F77" s="84" t="n">
        <x:v>2</x:v>
      </x:c>
      <x:c r="G77" s="133" t="n">
        <x:v>53610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787379</x:v>
      </x:c>
      <x:c r="E78" s="10" t="n">
        <x:v>63285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7647220</x:v>
      </x:c>
      <x:c r="E82" s="10" t="n">
        <x:v>350000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31822667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52307233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273</x:v>
      </x:c>
      <x:c r="L8" s="108" t="n">
        <x:v>0</x:v>
      </x:c>
      <x:c r="M8" s="108" t="n">
        <x:v>0</x:v>
      </x:c>
      <x:c r="N8" s="108" t="n">
        <x:v>116</x:v>
      </x:c>
      <x:c r="O8" s="108" t="n">
        <x:v>1</x:v>
      </x:c>
      <x:c r="P8" s="108" t="n">
        <x:v>59</x:v>
      </x:c>
      <x:c r="Q8" s="109" t="n">
        <x:v>2.2</x:v>
      </x:c>
      <x:c r="R8" s="109" t="n">
        <x:v>26.3</x:v>
      </x:c>
      <x:c r="S8" s="109" t="n">
        <x:v>24.1</x:v>
      </x:c>
      <x:c r="T8" s="109" t="n">
        <x:v>1</x:v>
      </x:c>
      <x:c r="U8" s="109" t="n">
        <x:v>7</x:v>
      </x:c>
      <x:c r="V8" s="109" t="n">
        <x:v>11.9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421</x:v>
      </x:c>
      <x:c r="L9" s="108" t="n">
        <x:v>0</x:v>
      </x:c>
      <x:c r="M9" s="108" t="n">
        <x:v>0</x:v>
      </x:c>
      <x:c r="N9" s="108" t="n">
        <x:v>122</x:v>
      </x:c>
      <x:c r="O9" s="108" t="n">
        <x:v>28</x:v>
      </x:c>
      <x:c r="P9" s="108" t="n">
        <x:v>41</x:v>
      </x:c>
      <x:c r="Q9" s="109" t="n">
        <x:v>2</x:v>
      </x:c>
      <x:c r="R9" s="109" t="n">
        <x:v>30.1</x:v>
      </x:c>
      <x:c r="S9" s="109" t="n">
        <x:v>9.6</x:v>
      </x:c>
      <x:c r="T9" s="109" t="n">
        <x:v>1</x:v>
      </x:c>
      <x:c r="U9" s="109" t="n">
        <x:v>4</x:v>
      </x:c>
      <x:c r="V9" s="109" t="n">
        <x:v>8.7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428</x:v>
      </x:c>
      <x:c r="L10" s="108" t="n">
        <x:v>0</x:v>
      </x:c>
      <x:c r="M10" s="108" t="n">
        <x:v>0</x:v>
      </x:c>
      <x:c r="N10" s="108" t="n">
        <x:v>152</x:v>
      </x:c>
      <x:c r="O10" s="108" t="n">
        <x:v>4</x:v>
      </x:c>
      <x:c r="P10" s="108" t="n">
        <x:v>68</x:v>
      </x:c>
      <x:c r="Q10" s="109" t="n">
        <x:v>2</x:v>
      </x:c>
      <x:c r="R10" s="109" t="n">
        <x:v>38.4</x:v>
      </x:c>
      <x:c r="S10" s="109" t="n">
        <x:v>17.3</x:v>
      </x:c>
      <x:c r="T10" s="109" t="n">
        <x:v>1</x:v>
      </x:c>
      <x:c r="U10" s="109" t="n">
        <x:v>4</x:v>
      </x:c>
      <x:c r="V10" s="109" t="n">
        <x:v>9.4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213</x:v>
      </x:c>
      <x:c r="L11" s="108" t="n">
        <x:v>0</x:v>
      </x:c>
      <x:c r="M11" s="108" t="n">
        <x:v>0</x:v>
      </x:c>
      <x:c r="N11" s="108" t="n">
        <x:v>92</x:v>
      </x:c>
      <x:c r="O11" s="108" t="n">
        <x:v>0</x:v>
      </x:c>
      <x:c r="P11" s="108" t="n">
        <x:v>38</x:v>
      </x:c>
      <x:c r="Q11" s="109" t="n">
        <x:v>0</x:v>
      </x:c>
      <x:c r="R11" s="109" t="n">
        <x:v>21.7</x:v>
      </x:c>
      <x:c r="S11" s="109" t="n">
        <x:v>4.7</x:v>
      </x:c>
      <x:c r="T11" s="109" t="n">
        <x:v>1</x:v>
      </x:c>
      <x:c r="U11" s="109" t="n">
        <x:v>3</x:v>
      </x:c>
      <x:c r="V11" s="109" t="n">
        <x:v>6.3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392</x:v>
      </x:c>
      <x:c r="L12" s="108" t="n">
        <x:v>0</x:v>
      </x:c>
      <x:c r="M12" s="108" t="n">
        <x:v>24</x:v>
      </x:c>
      <x:c r="N12" s="108" t="n">
        <x:v>194</x:v>
      </x:c>
      <x:c r="O12" s="108" t="n">
        <x:v>1</x:v>
      </x:c>
      <x:c r="P12" s="108" t="n">
        <x:v>99</x:v>
      </x:c>
      <x:c r="Q12" s="109" t="n">
        <x:v>1</x:v>
      </x:c>
      <x:c r="R12" s="109" t="n">
        <x:v>38.1</x:v>
      </x:c>
      <x:c r="S12" s="109" t="n">
        <x:v>27.5</x:v>
      </x:c>
      <x:c r="T12" s="109" t="n">
        <x:v>1</x:v>
      </x:c>
      <x:c r="U12" s="109" t="n">
        <x:v>9</x:v>
      </x:c>
      <x:c r="V12" s="109" t="n">
        <x:v>12.8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145</x:v>
      </x:c>
      <x:c r="B13" s="175" t="s">
        <x:v>146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192</x:v>
      </x:c>
      <x:c r="L13" s="108" t="n">
        <x:v>0</x:v>
      </x:c>
      <x:c r="M13" s="108" t="n">
        <x:v>0</x:v>
      </x:c>
      <x:c r="N13" s="108" t="n">
        <x:v>129</x:v>
      </x:c>
      <x:c r="O13" s="108" t="n">
        <x:v>0</x:v>
      </x:c>
      <x:c r="P13" s="108" t="n">
        <x:v>33</x:v>
      </x:c>
      <x:c r="Q13" s="109" t="n">
        <x:v>1</x:v>
      </x:c>
      <x:c r="R13" s="109" t="n">
        <x:v>20.2</x:v>
      </x:c>
      <x:c r="S13" s="109" t="n">
        <x:v>5</x:v>
      </x:c>
      <x:c r="T13" s="109" t="n">
        <x:v>1</x:v>
      </x:c>
      <x:c r="U13" s="109" t="n">
        <x:v>3</x:v>
      </x:c>
      <x:c r="V13" s="109" t="n">
        <x:v>6.3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147</x:v>
      </x:c>
      <x:c r="B14" s="175" t="s">
        <x:v>148</x:v>
      </x:c>
      <x:c r="C14" s="174" t="s"/>
      <x:c r="D14" s="176" t="s">
        <x:v>149</x:v>
      </x:c>
      <x:c r="E14" s="177" t="s">
        <x:v>150</x:v>
      </x:c>
      <x:c r="F14" s="177" t="s">
        <x:v>151</x:v>
      </x:c>
      <x:c r="G14" s="177" t="s">
        <x:v>135</x:v>
      </x:c>
      <x:c r="H14" s="177" t="s"/>
      <x:c r="I14" s="177" t="s">
        <x:v>136</x:v>
      </x:c>
      <x:c r="J14" s="107" t="n"/>
      <x:c r="K14" s="108" t="n">
        <x:v>1437</x:v>
      </x:c>
      <x:c r="L14" s="108" t="n">
        <x:v>0</x:v>
      </x:c>
      <x:c r="M14" s="108" t="n">
        <x:v>0</x:v>
      </x:c>
      <x:c r="N14" s="108" t="n">
        <x:v>481</x:v>
      </x:c>
      <x:c r="O14" s="108" t="n">
        <x:v>3</x:v>
      </x:c>
      <x:c r="P14" s="108" t="n">
        <x:v>234</x:v>
      </x:c>
      <x:c r="Q14" s="109" t="n">
        <x:v>4</x:v>
      </x:c>
      <x:c r="R14" s="109" t="n">
        <x:v>120.4</x:v>
      </x:c>
      <x:c r="S14" s="109" t="n">
        <x:v>45.7</x:v>
      </x:c>
      <x:c r="T14" s="109" t="n">
        <x:v>5</x:v>
      </x:c>
      <x:c r="U14" s="109" t="n">
        <x:v>15</x:v>
      </x:c>
      <x:c r="V14" s="109" t="n">
        <x:v>46.7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152</x:v>
      </x:c>
      <x:c r="B15" s="175" t="s">
        <x:v>153</x:v>
      </x:c>
      <x:c r="C15" s="174" t="s"/>
      <x:c r="D15" s="176" t="s">
        <x:v>149</x:v>
      </x:c>
      <x:c r="E15" s="177" t="s">
        <x:v>150</x:v>
      </x:c>
      <x:c r="F15" s="177" t="s">
        <x:v>151</x:v>
      </x:c>
      <x:c r="G15" s="177" t="s">
        <x:v>135</x:v>
      </x:c>
      <x:c r="H15" s="177" t="s"/>
      <x:c r="I15" s="177" t="s">
        <x:v>136</x:v>
      </x:c>
      <x:c r="J15" s="107" t="n"/>
      <x:c r="K15" s="108" t="n">
        <x:v>28</x:v>
      </x:c>
      <x:c r="L15" s="108" t="n">
        <x:v>0</x:v>
      </x:c>
      <x:c r="M15" s="108" t="n">
        <x:v>0</x:v>
      </x:c>
      <x:c r="N15" s="108" t="n">
        <x:v>13</x:v>
      </x:c>
      <x:c r="O15" s="108" t="n">
        <x:v>0</x:v>
      </x:c>
      <x:c r="P15" s="108" t="n">
        <x:v>0</x:v>
      </x:c>
      <x:c r="Q15" s="109" t="n">
        <x:v>0.6</x:v>
      </x:c>
      <x:c r="R15" s="109" t="n">
        <x:v>4</x:v>
      </x:c>
      <x:c r="S15" s="109" t="n">
        <x:v>0</x:v>
      </x:c>
      <x:c r="T15" s="109" t="n">
        <x:v>0.3</x:v>
      </x:c>
      <x:c r="U15" s="109" t="n">
        <x:v>0</x:v>
      </x:c>
      <x:c r="V15" s="109" t="n">
        <x:v>1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154</x:v>
      </x:c>
      <x:c r="B16" s="175" t="s">
        <x:v>155</x:v>
      </x:c>
      <x:c r="C16" s="174" t="s"/>
      <x:c r="D16" s="176" t="s">
        <x:v>156</x:v>
      </x:c>
      <x:c r="E16" s="177" t="s">
        <x:v>157</x:v>
      </x:c>
      <x:c r="F16" s="177" t="s">
        <x:v>158</x:v>
      </x:c>
      <x:c r="G16" s="177" t="s">
        <x:v>135</x:v>
      </x:c>
      <x:c r="H16" s="177" t="s"/>
      <x:c r="I16" s="177" t="s">
        <x:v>136</x:v>
      </x:c>
      <x:c r="J16" s="107" t="n"/>
      <x:c r="K16" s="108" t="n">
        <x:v>974</x:v>
      </x:c>
      <x:c r="L16" s="108" t="n">
        <x:v>0</x:v>
      </x:c>
      <x:c r="M16" s="108" t="n">
        <x:v>0</x:v>
      </x:c>
      <x:c r="N16" s="108" t="n">
        <x:v>422</x:v>
      </x:c>
      <x:c r="O16" s="108" t="n">
        <x:v>3</x:v>
      </x:c>
      <x:c r="P16" s="108" t="n">
        <x:v>172</x:v>
      </x:c>
      <x:c r="Q16" s="109" t="n">
        <x:v>7</x:v>
      </x:c>
      <x:c r="R16" s="109" t="n">
        <x:v>100</x:v>
      </x:c>
      <x:c r="S16" s="109" t="n">
        <x:v>28.8</x:v>
      </x:c>
      <x:c r="T16" s="109" t="n">
        <x:v>4</x:v>
      </x:c>
      <x:c r="U16" s="109" t="n">
        <x:v>14</x:v>
      </x:c>
      <x:c r="V16" s="109" t="n">
        <x:v>28.9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159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177</x:v>
      </x:c>
      <x:c r="L7" s="114" t="s">
        <x:v>178</x:v>
      </x:c>
      <x:c r="M7" s="193" t="s">
        <x:v>179</x:v>
      </x:c>
      <x:c r="N7" s="114" t="s">
        <x:v>180</x:v>
      </x:c>
      <x:c r="O7" s="193" t="s">
        <x:v>181</x:v>
      </x:c>
      <x:c r="P7" s="193" t="s">
        <x:v>182</x:v>
      </x:c>
      <x:c r="Q7" s="114" t="s">
        <x:v>183</x:v>
      </x:c>
      <x:c r="R7" s="114" t="s">
        <x:v>184</x:v>
      </x:c>
      <x:c r="S7" s="114" t="s">
        <x:v>185</x:v>
      </x:c>
      <x:c r="T7" s="11" t="s">
        <x:v>186</x:v>
      </x:c>
      <x:c r="U7" s="125" t="s">
        <x:v>187</x:v>
      </x:c>
      <x:c r="V7" s="125" t="s">
        <x:v>188</x:v>
      </x:c>
      <x:c r="W7" s="125" t="s">
        <x:v>189</x:v>
      </x:c>
      <x:c r="X7" s="125" t="s">
        <x:v>190</x:v>
      </x:c>
      <x:c r="Y7" s="125" t="s">
        <x:v>191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2628419</x:v>
      </x:c>
      <x:c r="E8" s="81" t="n">
        <x:v>636049</x:v>
      </x:c>
      <x:c r="F8" s="117" t="n">
        <x:v>1486965.174</x:v>
      </x:c>
      <x:c r="G8" s="81" t="n">
        <x:v>69302</x:v>
      </x:c>
      <x:c r="H8" s="81" t="n">
        <x:v>169996</x:v>
      </x:c>
      <x:c r="I8" s="118">
        <x:f>SUM(D8:H8)</x:f>
      </x:c>
      <x:c r="J8" s="81" t="n">
        <x:v>2404177</x:v>
      </x:c>
      <x:c r="K8" s="81" t="n">
        <x:v>0</x:v>
      </x:c>
      <x:c r="L8" s="81" t="n">
        <x:v>1896491</x:v>
      </x:c>
      <x:c r="M8" s="81" t="n">
        <x:v>0</x:v>
      </x:c>
      <x:c r="N8" s="81" t="n">
        <x:v>320816</x:v>
      </x:c>
      <x:c r="O8" s="81" t="n">
        <x:v>100787</x:v>
      </x:c>
      <x:c r="P8" s="81" t="n">
        <x:v>268460</x:v>
      </x:c>
      <x:c r="Q8" s="118">
        <x:f>SUM(J8:P8)</x:f>
      </x:c>
      <x:c r="R8" s="81" t="n">
        <x:v>4748904</x:v>
      </x:c>
      <x:c r="S8" s="81" t="n">
        <x:v>241827</x:v>
      </x:c>
      <x:c r="T8" s="59">
        <x:f>SUM('Part C'!$R8:$S8)</x:f>
      </x:c>
      <x:c r="U8" s="81" t="n">
        <x:v>17395.2527472527</x:v>
      </x:c>
      <x:c r="V8" s="81" t="n">
        <x:v>885.813186813187</x:v>
      </x:c>
      <x:c r="W8" s="81" t="n">
        <x:v>1669873.77795527</x:v>
      </x:c>
      <x:c r="X8" s="81" t="n">
        <x:v>6660604.77795527</x:v>
      </x:c>
      <x:c r="Y8" s="12" t="n">
        <x:v>24397.8196994699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2684816</x:v>
      </x:c>
      <x:c r="E9" s="81" t="n">
        <x:v>577618</x:v>
      </x:c>
      <x:c r="F9" s="117" t="n">
        <x:v>1486038.687</x:v>
      </x:c>
      <x:c r="G9" s="81" t="n">
        <x:v>132830</x:v>
      </x:c>
      <x:c r="H9" s="81" t="n">
        <x:v>279464</x:v>
      </x:c>
      <x:c r="I9" s="118">
        <x:f>SUM(D9:H9)</x:f>
      </x:c>
      <x:c r="J9" s="81" t="n">
        <x:v>3835804</x:v>
      </x:c>
      <x:c r="K9" s="81" t="n">
        <x:v>0</x:v>
      </x:c>
      <x:c r="L9" s="81" t="n">
        <x:v>440284</x:v>
      </x:c>
      <x:c r="M9" s="81" t="n">
        <x:v>0</x:v>
      </x:c>
      <x:c r="N9" s="81" t="n">
        <x:v>379858</x:v>
      </x:c>
      <x:c r="O9" s="81" t="n">
        <x:v>147505</x:v>
      </x:c>
      <x:c r="P9" s="81" t="n">
        <x:v>357316</x:v>
      </x:c>
      <x:c r="Q9" s="118">
        <x:f>SUM(J9:P9)</x:f>
      </x:c>
      <x:c r="R9" s="81" t="n">
        <x:v>4859525</x:v>
      </x:c>
      <x:c r="S9" s="81" t="n">
        <x:v>301242</x:v>
      </x:c>
      <x:c r="T9" s="59">
        <x:f>SUM('Part C'!$R9:$S9)</x:f>
      </x:c>
      <x:c r="U9" s="81" t="n">
        <x:v>11542.8147268409</x:v>
      </x:c>
      <x:c r="V9" s="81" t="n">
        <x:v>715.53919239905</x:v>
      </x:c>
      <x:c r="W9" s="81" t="n">
        <x:v>2575153.33523505</x:v>
      </x:c>
      <x:c r="X9" s="81" t="n">
        <x:v>7735920.33523505</x:v>
      </x:c>
      <x:c r="Y9" s="12" t="n">
        <x:v>18375.1076846438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3210810</x:v>
      </x:c>
      <x:c r="E10" s="81" t="n">
        <x:v>592557</x:v>
      </x:c>
      <x:c r="F10" s="117" t="n">
        <x:v>1732433.6685</x:v>
      </x:c>
      <x:c r="G10" s="81" t="n">
        <x:v>128632</x:v>
      </x:c>
      <x:c r="H10" s="81" t="n">
        <x:v>289932</x:v>
      </x:c>
      <x:c r="I10" s="118">
        <x:f>SUM(D10:H10)</x:f>
      </x:c>
      <x:c r="J10" s="81" t="n">
        <x:v>3812564</x:v>
      </x:c>
      <x:c r="K10" s="81" t="n">
        <x:v>0</x:v>
      </x:c>
      <x:c r="L10" s="81" t="n">
        <x:v>1297678</x:v>
      </x:c>
      <x:c r="M10" s="81" t="n">
        <x:v>0</x:v>
      </x:c>
      <x:c r="N10" s="81" t="n">
        <x:v>340726</x:v>
      </x:c>
      <x:c r="O10" s="81" t="n">
        <x:v>173115</x:v>
      </x:c>
      <x:c r="P10" s="81" t="n">
        <x:v>330282</x:v>
      </x:c>
      <x:c r="Q10" s="118">
        <x:f>SUM(J10:P10)</x:f>
      </x:c>
      <x:c r="R10" s="81" t="n">
        <x:v>5643495</x:v>
      </x:c>
      <x:c r="S10" s="81" t="n">
        <x:v>310870</x:v>
      </x:c>
      <x:c r="T10" s="59">
        <x:f>SUM('Part C'!$R10:$S10)</x:f>
      </x:c>
      <x:c r="U10" s="81" t="n">
        <x:v>13185.7359813084</x:v>
      </x:c>
      <x:c r="V10" s="81" t="n">
        <x:v>726.331775700935</x:v>
      </x:c>
      <x:c r="W10" s="81" t="n">
        <x:v>2617970.61159288</x:v>
      </x:c>
      <x:c r="X10" s="81" t="n">
        <x:v>8572335.61159288</x:v>
      </x:c>
      <x:c r="Y10" s="12" t="n">
        <x:v>20028.8215224133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1526738</x:v>
      </x:c>
      <x:c r="E11" s="81" t="n">
        <x:v>483356</x:v>
      </x:c>
      <x:c r="F11" s="117" t="n">
        <x:v>915597.817</x:v>
      </x:c>
      <x:c r="G11" s="81" t="n">
        <x:v>59327</x:v>
      </x:c>
      <x:c r="H11" s="81" t="n">
        <x:v>140287</x:v>
      </x:c>
      <x:c r="I11" s="118">
        <x:f>SUM(D11:H11)</x:f>
      </x:c>
      <x:c r="J11" s="81" t="n">
        <x:v>2073515</x:v>
      </x:c>
      <x:c r="K11" s="81" t="n">
        <x:v>0</x:v>
      </x:c>
      <x:c r="L11" s="81" t="n">
        <x:v>360857</x:v>
      </x:c>
      <x:c r="M11" s="81" t="n">
        <x:v>0</x:v>
      </x:c>
      <x:c r="N11" s="81" t="n">
        <x:v>312415</x:v>
      </x:c>
      <x:c r="O11" s="81" t="n">
        <x:v>87033</x:v>
      </x:c>
      <x:c r="P11" s="81" t="n">
        <x:v>291486</x:v>
      </x:c>
      <x:c r="Q11" s="118">
        <x:f>SUM(J11:P11)</x:f>
      </x:c>
      <x:c r="R11" s="81" t="n">
        <x:v>3015323</x:v>
      </x:c>
      <x:c r="S11" s="81" t="n">
        <x:v>109983</x:v>
      </x:c>
      <x:c r="T11" s="59">
        <x:f>SUM('Part C'!$R11:$S11)</x:f>
      </x:c>
      <x:c r="U11" s="81" t="n">
        <x:v>14156.4460093897</x:v>
      </x:c>
      <x:c r="V11" s="81" t="n">
        <x:v>516.352112676056</x:v>
      </x:c>
      <x:c r="W11" s="81" t="n">
        <x:v>1302868.55203104</x:v>
      </x:c>
      <x:c r="X11" s="81" t="n">
        <x:v>4428174.55203104</x:v>
      </x:c>
      <x:c r="Y11" s="12" t="n">
        <x:v>20789.5518874697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4240667</x:v>
      </x:c>
      <x:c r="E12" s="81" t="n">
        <x:v>712809</x:v>
      </x:c>
      <x:c r="F12" s="117" t="n">
        <x:v>2256308.318</x:v>
      </x:c>
      <x:c r="G12" s="81" t="n">
        <x:v>102641</x:v>
      </x:c>
      <x:c r="H12" s="81" t="n">
        <x:v>270950</x:v>
      </x:c>
      <x:c r="I12" s="118">
        <x:f>SUM(D12:H12)</x:f>
      </x:c>
      <x:c r="J12" s="81" t="n">
        <x:v>3475805</x:v>
      </x:c>
      <x:c r="K12" s="81" t="n">
        <x:v>0</x:v>
      </x:c>
      <x:c r="L12" s="81" t="n">
        <x:v>2743436</x:v>
      </x:c>
      <x:c r="M12" s="81" t="n">
        <x:v>714361</x:v>
      </x:c>
      <x:c r="N12" s="81" t="n">
        <x:v>125353</x:v>
      </x:c>
      <x:c r="O12" s="81" t="n">
        <x:v>188304</x:v>
      </x:c>
      <x:c r="P12" s="81" t="n">
        <x:v>336116</x:v>
      </x:c>
      <x:c r="Q12" s="118">
        <x:f>SUM(J12:P12)</x:f>
      </x:c>
      <x:c r="R12" s="81" t="n">
        <x:v>7249786</x:v>
      </x:c>
      <x:c r="S12" s="81" t="n">
        <x:v>333589</x:v>
      </x:c>
      <x:c r="T12" s="59">
        <x:f>SUM('Part C'!$R12:$S12)</x:f>
      </x:c>
      <x:c r="U12" s="81" t="n">
        <x:v>17427.3701923077</x:v>
      </x:c>
      <x:c r="V12" s="81" t="n">
        <x:v>801.896634615385</x:v>
      </x:c>
      <x:c r="W12" s="81" t="n">
        <x:v>2544569.56640803</x:v>
      </x:c>
      <x:c r="X12" s="81" t="n">
        <x:v>10127944.566408</x:v>
      </x:c>
      <x:c r="Y12" s="12" t="n">
        <x:v>24346.020592327</x:v>
      </x:c>
    </x:row>
    <x:row r="13" spans="1:25" s="6" customFormat="1">
      <x:c r="A13" s="194" t="s">
        <x:v>145</x:v>
      </x:c>
      <x:c r="B13" s="194" t="s">
        <x:v>146</x:v>
      </x:c>
      <x:c r="C13" s="194" t="s"/>
      <x:c r="D13" s="81" t="n">
        <x:v>1678195</x:v>
      </x:c>
      <x:c r="E13" s="81" t="n">
        <x:v>439784</x:v>
      </x:c>
      <x:c r="F13" s="117" t="n">
        <x:v>964739.4345</x:v>
      </x:c>
      <x:c r="G13" s="81" t="n">
        <x:v>55128</x:v>
      </x:c>
      <x:c r="H13" s="81" t="n">
        <x:v>136952</x:v>
      </x:c>
      <x:c r="I13" s="118">
        <x:f>SUM(D13:H13)</x:f>
      </x:c>
      <x:c r="J13" s="81" t="n">
        <x:v>2155860</x:v>
      </x:c>
      <x:c r="K13" s="81" t="n">
        <x:v>0</x:v>
      </x:c>
      <x:c r="L13" s="81" t="n">
        <x:v>549268</x:v>
      </x:c>
      <x:c r="M13" s="81" t="n">
        <x:v>0</x:v>
      </x:c>
      <x:c r="N13" s="81" t="n">
        <x:v>211970</x:v>
      </x:c>
      <x:c r="O13" s="81" t="n">
        <x:v>84513</x:v>
      </x:c>
      <x:c r="P13" s="81" t="n">
        <x:v>273187</x:v>
      </x:c>
      <x:c r="Q13" s="118">
        <x:f>SUM(J13:P13)</x:f>
      </x:c>
      <x:c r="R13" s="81" t="n">
        <x:v>3019544</x:v>
      </x:c>
      <x:c r="S13" s="81" t="n">
        <x:v>255254</x:v>
      </x:c>
      <x:c r="T13" s="59">
        <x:f>SUM('Part C'!$R13:$S13)</x:f>
      </x:c>
      <x:c r="U13" s="81" t="n">
        <x:v>15726.7916666667</x:v>
      </x:c>
      <x:c r="V13" s="81" t="n">
        <x:v>1329.44791666667</x:v>
      </x:c>
      <x:c r="W13" s="81" t="n">
        <x:v>1174416.72295755</x:v>
      </x:c>
      <x:c r="X13" s="81" t="n">
        <x:v>4449214.72295755</x:v>
      </x:c>
      <x:c r="Y13" s="12" t="n">
        <x:v>23172.9933487373</x:v>
      </x:c>
    </x:row>
    <x:row r="14" spans="1:25" s="6" customFormat="1">
      <x:c r="A14" s="194" t="s">
        <x:v>147</x:v>
      </x:c>
      <x:c r="B14" s="194" t="s">
        <x:v>148</x:v>
      </x:c>
      <x:c r="C14" s="194" t="s"/>
      <x:c r="D14" s="81" t="n">
        <x:v>10470135</x:v>
      </x:c>
      <x:c r="E14" s="81" t="n">
        <x:v>3280835</x:v>
      </x:c>
      <x:c r="F14" s="117" t="n">
        <x:v>6263566.835</x:v>
      </x:c>
      <x:c r="G14" s="81" t="n">
        <x:v>2731108</x:v>
      </x:c>
      <x:c r="H14" s="81" t="n">
        <x:v>894372</x:v>
      </x:c>
      <x:c r="I14" s="118">
        <x:f>SUM(D14:H14)</x:f>
      </x:c>
      <x:c r="J14" s="81" t="n">
        <x:v>11838167</x:v>
      </x:c>
      <x:c r="K14" s="81" t="n">
        <x:v>0</x:v>
      </x:c>
      <x:c r="L14" s="81" t="n">
        <x:v>7445783</x:v>
      </x:c>
      <x:c r="M14" s="81" t="n">
        <x:v>0</x:v>
      </x:c>
      <x:c r="N14" s="81" t="n">
        <x:v>1458968</x:v>
      </x:c>
      <x:c r="O14" s="81" t="n">
        <x:v>359303</x:v>
      </x:c>
      <x:c r="P14" s="81" t="n">
        <x:v>2537796</x:v>
      </x:c>
      <x:c r="Q14" s="118">
        <x:f>SUM(J14:P14)</x:f>
      </x:c>
      <x:c r="R14" s="81" t="n">
        <x:v>22743456</x:v>
      </x:c>
      <x:c r="S14" s="81" t="n">
        <x:v>896561</x:v>
      </x:c>
      <x:c r="T14" s="59">
        <x:f>SUM('Part C'!$R14:$S14)</x:f>
      </x:c>
      <x:c r="U14" s="81" t="n">
        <x:v>15827.0396659708</x:v>
      </x:c>
      <x:c r="V14" s="81" t="n">
        <x:v>623.911621433542</x:v>
      </x:c>
      <x:c r="W14" s="81" t="n">
        <x:v>8789775.16088544</x:v>
      </x:c>
      <x:c r="X14" s="81" t="n">
        <x:v>32429792.1608854</x:v>
      </x:c>
      <x:c r="Y14" s="12" t="n">
        <x:v>22567.7050528082</x:v>
      </x:c>
    </x:row>
    <x:row r="15" spans="1:25" s="6" customFormat="1">
      <x:c r="A15" s="194" t="s">
        <x:v>152</x:v>
      </x:c>
      <x:c r="B15" s="194" t="s">
        <x:v>153</x:v>
      </x:c>
      <x:c r="C15" s="194" t="s"/>
      <x:c r="D15" s="81" t="n">
        <x:v>434956</x:v>
      </x:c>
      <x:c r="E15" s="81" t="n">
        <x:v>36147</x:v>
      </x:c>
      <x:c r="F15" s="117" t="n">
        <x:v>214587.4165</x:v>
      </x:c>
      <x:c r="G15" s="81" t="n">
        <x:v>0</x:v>
      </x:c>
      <x:c r="H15" s="81" t="n">
        <x:v>77246</x:v>
      </x:c>
      <x:c r="I15" s="118">
        <x:f>SUM(D15:H15)</x:f>
      </x:c>
      <x:c r="J15" s="81" t="n">
        <x:v>710324</x:v>
      </x:c>
      <x:c r="K15" s="81" t="n">
        <x:v>0</x:v>
      </x:c>
      <x:c r="L15" s="81" t="n">
        <x:v>0</x:v>
      </x:c>
      <x:c r="M15" s="81" t="n">
        <x:v>0</x:v>
      </x:c>
      <x:c r="N15" s="81" t="n">
        <x:v>52612</x:v>
      </x:c>
      <x:c r="O15" s="81" t="n">
        <x:v>0</x:v>
      </x:c>
      <x:c r="P15" s="81" t="n">
        <x:v>0</x:v>
      </x:c>
      <x:c r="Q15" s="118">
        <x:f>SUM(J15:P15)</x:f>
      </x:c>
      <x:c r="R15" s="81" t="n">
        <x:v>665918</x:v>
      </x:c>
      <x:c r="S15" s="81" t="n">
        <x:v>97018</x:v>
      </x:c>
      <x:c r="T15" s="59">
        <x:f>SUM('Part C'!$R15:$S15)</x:f>
      </x:c>
      <x:c r="U15" s="81" t="n">
        <x:v>23782.7857142857</x:v>
      </x:c>
      <x:c r="V15" s="81" t="n">
        <x:v>3464.92857142857</x:v>
      </x:c>
      <x:c r="W15" s="81" t="n">
        <x:v>171269.10543131</x:v>
      </x:c>
      <x:c r="X15" s="81" t="n">
        <x:v>934205.10543131</x:v>
      </x:c>
      <x:c r="Y15" s="12" t="n">
        <x:v>33364.4680511182</x:v>
      </x:c>
    </x:row>
    <x:row r="16" spans="1:25" s="6" customFormat="1">
      <x:c r="A16" s="194" t="s">
        <x:v>154</x:v>
      </x:c>
      <x:c r="B16" s="194" t="s">
        <x:v>155</x:v>
      </x:c>
      <x:c r="C16" s="194" t="s"/>
      <x:c r="D16" s="81" t="n">
        <x:v>7978505</x:v>
      </x:c>
      <x:c r="E16" s="81" t="n">
        <x:v>1954693</x:v>
      </x:c>
      <x:c r="F16" s="117" t="n">
        <x:v>4524571.689</x:v>
      </x:c>
      <x:c r="G16" s="81" t="n">
        <x:v>289748</x:v>
      </x:c>
      <x:c r="H16" s="81" t="n">
        <x:v>614760</x:v>
      </x:c>
      <x:c r="I16" s="118">
        <x:f>SUM(D16:H16)</x:f>
      </x:c>
      <x:c r="J16" s="81" t="n">
        <x:v>8957644</x:v>
      </x:c>
      <x:c r="K16" s="81" t="n">
        <x:v>0</x:v>
      </x:c>
      <x:c r="L16" s="81" t="n">
        <x:v>3739712</x:v>
      </x:c>
      <x:c r="M16" s="81" t="n">
        <x:v>0</x:v>
      </x:c>
      <x:c r="N16" s="81" t="n">
        <x:v>1086070</x:v>
      </x:c>
      <x:c r="O16" s="81" t="n">
        <x:v>316420</x:v>
      </x:c>
      <x:c r="P16" s="81" t="n">
        <x:v>1262432</x:v>
      </x:c>
      <x:c r="Q16" s="118">
        <x:f>SUM(J16:P16)</x:f>
      </x:c>
      <x:c r="R16" s="81" t="n">
        <x:v>14811448</x:v>
      </x:c>
      <x:c r="S16" s="81" t="n">
        <x:v>550830</x:v>
      </x:c>
      <x:c r="T16" s="59">
        <x:f>SUM('Part C'!$R16:$S16)</x:f>
      </x:c>
      <x:c r="U16" s="81" t="n">
        <x:v>15206.8254620123</x:v>
      </x:c>
      <x:c r="V16" s="81" t="n">
        <x:v>565.533880903491</x:v>
      </x:c>
      <x:c r="W16" s="81" t="n">
        <x:v>5957718.16750342</x:v>
      </x:c>
      <x:c r="X16" s="81" t="n">
        <x:v>21319996.1675034</x:v>
      </x:c>
      <x:c r="Y16" s="12" t="n">
        <x:v>21889.1131083197</x:v>
      </x:c>
    </x:row>
    <x:row r="17" spans="1:25" s="3" customFormat="1" ht="15" customHeight="1">
      <x:c r="A17" s="4" t="s">
        <x:v>159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195</x:v>
      </x:c>
      <x:c r="G6" s="173" t="s"/>
      <x:c r="H6" s="173" t="s"/>
      <x:c r="I6" s="173" t="s"/>
      <x:c r="J6" s="164" t="s"/>
      <x:c r="K6" s="163" t="s">
        <x:v>196</x:v>
      </x:c>
      <x:c r="L6" s="173" t="s"/>
      <x:c r="M6" s="173" t="s"/>
      <x:c r="N6" s="164" t="s"/>
      <x:c r="O6" s="65" t="s"/>
      <x:c r="P6" s="163" t="s">
        <x:v>197</x:v>
      </x:c>
      <x:c r="Q6" s="173" t="s"/>
      <x:c r="R6" s="173" t="s"/>
      <x:c r="S6" s="173" t="s"/>
      <x:c r="T6" s="173" t="s"/>
      <x:c r="U6" s="173" t="s"/>
      <x:c r="V6" s="164" t="s"/>
      <x:c r="W6" s="195" t="s">
        <x:v>198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1" t="s">
        <x:v>202</x:v>
      </x:c>
      <x:c r="H7" s="101" t="s">
        <x:v>203</x:v>
      </x:c>
      <x:c r="I7" s="101" t="s">
        <x:v>204</x:v>
      </x:c>
      <x:c r="J7" s="114" t="s">
        <x:v>205</x:v>
      </x:c>
      <x:c r="K7" s="75" t="s">
        <x:v>206</x:v>
      </x:c>
      <x:c r="L7" s="101" t="s">
        <x:v>207</x:v>
      </x:c>
      <x:c r="M7" s="101" t="s">
        <x:v>208</x:v>
      </x:c>
      <x:c r="N7" s="75" t="s">
        <x:v>209</x:v>
      </x:c>
      <x:c r="O7" s="114" t="s">
        <x:v>210</x:v>
      </x:c>
      <x:c r="P7" s="75" t="s">
        <x:v>211</x:v>
      </x:c>
      <x:c r="Q7" s="101" t="s">
        <x:v>212</x:v>
      </x:c>
      <x:c r="R7" s="101" t="s">
        <x:v>213</x:v>
      </x:c>
      <x:c r="S7" s="101" t="s">
        <x:v>214</x:v>
      </x:c>
      <x:c r="T7" s="101" t="s">
        <x:v>215</x:v>
      </x:c>
      <x:c r="U7" s="101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145</x:v>
      </x:c>
      <x:c r="B13" s="194" t="s">
        <x:v>146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147</x:v>
      </x:c>
      <x:c r="B14" s="194" t="s">
        <x:v>148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152</x:v>
      </x:c>
      <x:c r="B15" s="194" t="s">
        <x:v>153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154</x:v>
      </x:c>
      <x:c r="B16" s="194" t="s">
        <x:v>155</x:v>
      </x:c>
      <x:c r="C16" s="194" t="s"/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220</x:v>
      </x:c>
      <x:c r="G20" s="173" t="s"/>
      <x:c r="H20" s="173" t="s"/>
      <x:c r="I20" s="173" t="s"/>
      <x:c r="J20" s="164" t="s"/>
      <x:c r="K20" s="163" t="s">
        <x:v>221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8" t="s">
        <x:v>201</x:v>
      </x:c>
      <x:c r="G21" s="5" t="s">
        <x:v>202</x:v>
      </x:c>
      <x:c r="H21" s="5" t="s">
        <x:v>203</x:v>
      </x:c>
      <x:c r="I21" s="99" t="s">
        <x:v>204</x:v>
      </x:c>
      <x:c r="J21" s="11" t="s">
        <x:v>205</x:v>
      </x:c>
      <x:c r="K21" s="98" t="s">
        <x:v>206</x:v>
      </x:c>
      <x:c r="L21" s="5" t="s">
        <x:v>218</x:v>
      </x:c>
      <x:c r="M21" s="99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4</x:v>
      </x:c>
      <x:c r="F22" s="7" t="n">
        <x:v>49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195665</x:v>
      </x:c>
      <x:c r="L22" s="81" t="n">
        <x:v>24731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145</x:v>
      </x:c>
      <x:c r="B13" s="194" t="s">
        <x:v>146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147</x:v>
      </x:c>
      <x:c r="B14" s="194" t="s">
        <x:v>148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152</x:v>
      </x:c>
      <x:c r="B15" s="194" t="s">
        <x:v>153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154</x:v>
      </x:c>
      <x:c r="B16" s="194" t="s">
        <x:v>155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159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177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177</x:v>
      </x:c>
      <x:c r="H3" s="2" t="n">
        <x:v>2020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237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244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2020-10-16T19:30:05.6070657Z</dcterms:modified>
</coreProperties>
</file>