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<x:sst xmlns:x="http://schemas.openxmlformats.org/spreadsheetml/2006/main" count="275" uniqueCount="275">
  <x:si>
    <x:t>Part A - District-Level Information</x:t>
  </x:si>
  <x:si>
    <x:t>School District Name</x:t>
  </x:si>
  <x:si>
    <x:t>Clarkstown</x:t>
  </x:si>
  <x:si>
    <x:t>BEDS Code</x:t>
  </x:si>
  <x:si>
    <x:t>500101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</x:si>
  <x:si>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</x:si>
  <x:si>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</x:si>
  <x:si>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</x:si>
  <x:si>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</x:si>
  <x:si>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</x:si>
  <x:si>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LANAVE</x:t>
  </x:si>
  <x:si>
    <x:t>Street Address Line 1</x:t>
  </x:si>
  <x:si>
    <x:t>62 OLD MIDDLETOWN ROAD</x:t>
  </x:si>
  <x:si>
    <x:t>Title of Contact</x:t>
  </x:si>
  <x:si>
    <x:t>ASST SUPERINTENDENT &amp; CAO</x:t>
  </x:si>
  <x:si>
    <x:t>Street Address Line 2</x:t>
  </x:si>
  <x:si>
    <x:t/>
  </x:si>
  <x:si>
    <x:t>Email Address</x:t>
  </x:si>
  <x:si>
    <x:t>JLANAVE@CCSD.EDU</x:t>
  </x:si>
  <x:si>
    <x:t>City</x:t>
  </x:si>
  <x:si>
    <x:t>NEW CITY</x:t>
  </x:si>
  <x:si>
    <x:t>Phone Number</x:t>
  </x:si>
  <x:si>
    <x:t>8456396472</x:t>
  </x:si>
  <x:si>
    <x:t>Zip Code</x:t>
  </x:si>
  <x:si>
    <x:t>10956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</x:si>
  <x:si>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</x:si>
  <x:si>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</x:si>
  <x:si>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</x:si>
  <x:si>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</x:si>
  <x:si>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</x:si>
  <x:si>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</x:si>
  <x:si>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</x:si>
  <x:si>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</x:si>
  <x:si>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</x:si>
  <x:si>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</x:si>
  <x:si>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</x:si>
  <x:si>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</x:si>
  <x:si>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</x:si>
  <x:si>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</x:si>
  <x:si>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</x:si>
  <x:si>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</x:si>
  <x:si>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</x:si>
  <x:si>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</x:si>
  <x:si>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</x:si>
  <x:si>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</x:si>
  <x:si>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</x:si>
  <x:si>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</x:si>
  <x:si>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</x:si>
  <x:si>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</x:si>
  <x:si>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</x:si>
  <x:si>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</x:si>
  <x:si>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</x:si>
  <x:si>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</x:si>
  <x:si>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</x:si>
  <x:si>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</x:si>
  <x:si>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</x:si>
  <x:si>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</x:si>
  <x:si>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</x:si>
  <x:si>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</x:si>
  <x:si>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</x:si>
  <x:si>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</x:si>
  <x:si>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</x:si>
  <x:si>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</x:si>
  <x:si>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</x:si>
  <x:si>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</x:si>
  <x:si>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</x:si>
  <x:si>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</x:si>
  <x:si>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</x:si>
  <x:si>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</x:si>
  <x:si>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</x:si>
  <x:si>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</x:si>
  <x:si>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</x:si>
  <x:si>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</x:si>
  <x:si>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</x:si>
  <x:si>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</x:si>
  <x:si>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</x:si>
  <x:si>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</x:si>
  <x:si>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</x:si>
  <x:si>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</x:si>
  <x:si>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</x:si>
  <x:si>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</x:si>
  <x:si>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</x:si>
  <x:si>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</x:si>
  <x:si>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</x:si>
  <x:si>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</x:si>
  <x:si>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</x:si>
  <x:si>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</x:si>
  <x:si>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</x:si>
  <x:si>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</x:si>
  <x:si>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</x:si>
  <x:si>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</x:si>
  <x:si>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</x:si>
  <x:si>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</x:si>
  <x:si>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</x:si>
  <x:si>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</x:si>
  <x:si>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</x:si>
  <x:si>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</x:si>
  <x:si>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</x:si>
  <x:si>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</x:si>
  <x:si>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</x:si>
  <x:si>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</x:si>
  <x:si>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</x:si>
  <x:si>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</x:si>
  <x:si>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</x:si>
  <x:si>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</x:si>
  <x:si>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</x:si>
  <x:si>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</x:si>
  <x:si>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</x:si>
  <x:si>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</x:si>
  <x:si>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</x:si>
  <x:si>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</x:si>
  <x:si>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</x:si>
  <x:si>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</x:si>
  <x:si>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</x:si>
  <x:si>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</x:si>
  <x:si>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</x:si>
  <x:si>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</x:si>
  <x:si>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</x:si>
  <x:si>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</x:si>
  <x:si>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</x:si>
  <x:si>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</x:si>
  <x:si>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</x:si>
  <x:si>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</x:si>
  <x:si>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</x:si>
  <x:si>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</x:si>
  <x:si>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</x:si>
  <x:si>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</x:si>
  <x:si>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</x:si>
  <x:si>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</x:si>
  <x:si>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</x:si>
  <x:si>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</x:si>
  <x:si>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500101060001</x:t>
  </x:si>
  <x:si>
    <x:t>LITTLE TOR ELEMENTARY SCHOOL</x:t>
  </x:si>
  <x:si>
    <x:t>05</x:t>
  </x:si>
  <x:si>
    <x:t>Elementary School</x:t>
  </x:si>
  <x:si>
    <x:t>K</x:t>
  </x:si>
  <x:si>
    <x:t>5</x:t>
  </x:si>
  <x:si>
    <x:t>Yes</x:t>
  </x:si>
  <x:si>
    <x:t>No</x:t>
  </x:si>
  <x:si>
    <x:t>500101060002</x:t>
  </x:si>
  <x:si>
    <x:t>BARDONIA ELEMENTARY SCHOOL</x:t>
  </x:si>
  <x:si>
    <x:t>01</x:t>
  </x:si>
  <x:si>
    <x:t>500101060006</x:t>
  </x:si>
  <x:si>
    <x:t>LAUREL PLAINS ELEMENTARY SCHOOL</x:t>
  </x:si>
  <x:si>
    <x:t>06</x:t>
  </x:si>
  <x:si>
    <x:t>500101060007</x:t>
  </x:si>
  <x:si>
    <x:t>LINK ELEMENTARY SCHOOL</x:t>
  </x:si>
  <x:si>
    <x:t>04</x:t>
  </x:si>
  <x:si>
    <x:t>500101060008</x:t>
  </x:si>
  <x:si>
    <x:t>NEW CITY ELEMENTARY SCHOOL</x:t>
  </x:si>
  <x:si>
    <x:t>07</x:t>
  </x:si>
  <x:si>
    <x:t>500101060010</x:t>
  </x:si>
  <x:si>
    <x:t>WEST NYACK ELEMENTARY SCHOOL</x:t>
  </x:si>
  <x:si>
    <x:t>09</x:t>
  </x:si>
  <x:si>
    <x:t>500101060011</x:t>
  </x:si>
  <x:si>
    <x:t>CLARKSTOWN NORTH SENIOR HIGH SCHOOL</x:t>
  </x:si>
  <x:si>
    <x:t>16</x:t>
  </x:si>
  <x:si>
    <x:t>Senior High School</x:t>
  </x:si>
  <x:si>
    <x:t>9</x:t>
  </x:si>
  <x:si>
    <x:t>12</x:t>
  </x:si>
  <x:si>
    <x:t>500101060014</x:t>
  </x:si>
  <x:si>
    <x:t>LAKEWOOD ELEMENTARY SCHOOL</x:t>
  </x:si>
  <x:si>
    <x:t>03</x:t>
  </x:si>
  <x:si>
    <x:t>500101060015</x:t>
  </x:si>
  <x:si>
    <x:t>WOODGLEN ELEMENTARY SCHOOL</x:t>
  </x:si>
  <x:si>
    <x:t>10</x:t>
  </x:si>
  <x:si>
    <x:t>500101060016</x:t>
  </x:si>
  <x:si>
    <x:t>STRAWTOWN ELEMENTARY SCHOOL</x:t>
  </x:si>
  <x:si>
    <x:t>08</x:t>
  </x:si>
  <x:si>
    <x:t>500101060019</x:t>
  </x:si>
  <x:si>
    <x:t>CLARKSTOWN SOUTH SENIOR HIGH SCHOOL</x:t>
  </x:si>
  <x:si>
    <x:t>17</x:t>
  </x:si>
  <x:si>
    <x:t>500101060020</x:t>
  </x:si>
  <x:si>
    <x:t>BIRCHWOOD SCHOOL</x:t>
  </x:si>
  <x:si>
    <x:t>30</x:t>
  </x:si>
  <x:si>
    <x:t>K-12 School</x:t>
  </x:si>
  <x:si>
    <x:t>500101060022</x:t>
  </x:si>
  <x:si>
    <x:t>FELIX FESTA DETERMINATION MIDDLE SCHOOL</x:t>
  </x:si>
  <x:si>
    <x:t>14</x:t>
  </x:si>
  <x:si>
    <x:t>Middle/Junior High School</x:t>
  </x:si>
  <x:si>
    <x:t>8</x:t>
  </x:si>
  <x:si>
    <x:t>500101060023</x:t>
  </x:si>
  <x:si>
    <x:t>FELIX FESTA CHARACTER MIDDLE SCHOOL</x:t>
  </x:si>
  <x:si>
    <x:t>7</x:t>
  </x:si>
  <x:si>
    <x:t>500101060024</x:t>
  </x:si>
  <x:si>
    <x:t>FELIX FESTA ACHIEVEMENT MIDDLE SCHOOL</x:t>
  </x:si>
  <x:si>
    <x:t>13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</x:si>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</x:sst>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212814204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2085694</x:v>
      </x:c>
      <x:c r="E15" s="10" t="n">
        <x:v>3056532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2742000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670000</x:v>
      </x:c>
      <x:c r="E22" s="10" t="n">
        <x:v>30748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7310689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2742000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710874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355657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8091479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1443443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275000</x:v>
      </x:c>
      <x:c r="E35" s="10" t="n">
        <x:v>0</x:v>
      </x:c>
      <x:c r="F35" s="7" t="n">
        <x:v>4</x:v>
      </x:c>
      <x:c r="G35" s="132" t="n">
        <x:v>68750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500070</x:v>
      </x:c>
      <x:c r="E36" s="10" t="n">
        <x:v>0</x:v>
      </x:c>
      <x:c r="F36" s="7" t="n">
        <x:v>192</x:v>
      </x:c>
      <x:c r="G36" s="132" t="n">
        <x:v>2604.53125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7074000</x:v>
      </x:c>
      <x:c r="E37" s="10" t="n">
        <x:v>0</x:v>
      </x:c>
      <x:c r="F37" s="7" t="n">
        <x:v>89</x:v>
      </x:c>
      <x:c r="G37" s="132" t="n">
        <x:v>79483.1460674157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2025600</x:v>
      </x:c>
      <x:c r="E38" s="10" t="n">
        <x:v>3103</x:v>
      </x:c>
      <x:c r="F38" s="7" t="n">
        <x:v>29</x:v>
      </x:c>
      <x:c r="G38" s="132" t="n">
        <x:v>69955.275862069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712061</x:v>
      </x:c>
      <x:c r="E41" s="10" t="n">
        <x:v>0</x:v>
      </x:c>
      <x:c r="F41" s="7" t="n">
        <x:v>40</x:v>
      </x:c>
      <x:c r="G41" s="132" t="n">
        <x:v>17801.525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85670</x:v>
      </x:c>
      <x:c r="E42" s="10" t="n">
        <x:v>0</x:v>
      </x:c>
      <x:c r="F42" s="7" t="n">
        <x:v>1</x:v>
      </x:c>
      <x:c r="G42" s="132" t="n">
        <x:v>85670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147544</x:v>
      </x:c>
      <x:c r="E43" s="10" t="n">
        <x:v>11381</x:v>
      </x:c>
      <x:c r="F43" s="7" t="n">
        <x:v>264</x:v>
      </x:c>
      <x:c r="G43" s="132" t="n">
        <x:v>601.988636363636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258723</x:v>
      </x:c>
      <x:c r="E44" s="10" t="n">
        <x:v>10000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926393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7733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203778</x:v>
      </x:c>
      <x:c r="E62" s="10" t="n">
        <x:v>0</x:v>
      </x:c>
      <x:c r="F62" s="84" t="n">
        <x:v>1.8</x:v>
      </x:c>
      <x:c r="G62" s="132" t="n">
        <x:v>113210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3446800</x:v>
      </x:c>
      <x:c r="E63" s="10" t="n">
        <x:v>0</x:v>
      </x:c>
      <x:c r="F63" s="84" t="n">
        <x:v>23.8</x:v>
      </x:c>
      <x:c r="G63" s="132" t="n">
        <x:v>144823.529411765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16188480</x:v>
      </x:c>
      <x:c r="E64" s="10" t="n">
        <x:v>0</x:v>
      </x:c>
      <x:c r="F64" s="84" t="n">
        <x:v>125</x:v>
      </x:c>
      <x:c r="G64" s="132" t="n">
        <x:v>129507.84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3363373</x:v>
      </x:c>
      <x:c r="E65" s="10" t="n">
        <x:v>0</x:v>
      </x:c>
      <x:c r="F65" s="84" t="n">
        <x:v>56.3</x:v>
      </x:c>
      <x:c r="G65" s="132" t="n">
        <x:v>59740.1953818828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4111359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1655556</x:v>
      </x:c>
      <x:c r="E72" s="10" t="n">
        <x:v>0</x:v>
      </x:c>
      <x:c r="F72" s="84" t="n">
        <x:v>9.6</x:v>
      </x:c>
      <x:c r="G72" s="132" t="n">
        <x:v>172453.75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762500</x:v>
      </x:c>
      <x:c r="E74" s="10" t="n">
        <x:v>20000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128000</x:v>
      </x:c>
      <x:c r="E75" s="10" t="n">
        <x:v>0</x:v>
      </x:c>
      <x:c r="F75" s="84" t="n">
        <x:v>2</x:v>
      </x:c>
      <x:c r="G75" s="132" t="n">
        <x:v>64000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455121</x:v>
      </x:c>
      <x:c r="E76" s="10" t="n">
        <x:v>0</x:v>
      </x:c>
      <x:c r="F76" s="84" t="n">
        <x:v>9.7</x:v>
      </x:c>
      <x:c r="G76" s="132" t="n">
        <x:v>46919.6907216495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557778</x:v>
      </x:c>
      <x:c r="E77" s="10" t="n">
        <x:v>136498</x:v>
      </x:c>
      <x:c r="F77" s="84" t="n">
        <x:v>11.1</x:v>
      </x:c>
      <x:c r="G77" s="132" t="n">
        <x:v>62547.3873873874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869905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2710960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46490607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128549538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281</x:v>
      </x:c>
      <x:c r="L8" s="107" t="n">
        <x:v>0</x:v>
      </x:c>
      <x:c r="M8" s="107" t="n">
        <x:v>0</x:v>
      </x:c>
      <x:c r="N8" s="107" t="n">
        <x:v>22</x:v>
      </x:c>
      <x:c r="O8" s="107" t="n">
        <x:v>6</x:v>
      </x:c>
      <x:c r="P8" s="107" t="n">
        <x:v>26</x:v>
      </x:c>
      <x:c r="Q8" s="108" t="n">
        <x:v>2.8</x:v>
      </x:c>
      <x:c r="R8" s="108" t="n">
        <x:v>17.2</x:v>
      </x:c>
      <x:c r="S8" s="108" t="n">
        <x:v>9.9</x:v>
      </x:c>
      <x:c r="T8" s="108" t="n">
        <x:v>1</x:v>
      </x:c>
      <x:c r="U8" s="108" t="n">
        <x:v>4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386</x:v>
      </x:c>
      <x:c r="L9" s="107" t="n">
        <x:v>0</x:v>
      </x:c>
      <x:c r="M9" s="107" t="n">
        <x:v>0</x:v>
      </x:c>
      <x:c r="N9" s="107" t="n">
        <x:v>76</x:v>
      </x:c>
      <x:c r="O9" s="107" t="n">
        <x:v>6</x:v>
      </x:c>
      <x:c r="P9" s="107" t="n">
        <x:v>48</x:v>
      </x:c>
      <x:c r="Q9" s="108" t="n">
        <x:v>4</x:v>
      </x:c>
      <x:c r="R9" s="108" t="n">
        <x:v>23.2</x:v>
      </x:c>
      <x:c r="S9" s="108" t="n">
        <x:v>11.2</x:v>
      </x:c>
      <x:c r="T9" s="108" t="n">
        <x:v>1</x:v>
      </x:c>
      <x:c r="U9" s="108" t="n">
        <x:v>6.8</x:v>
      </x:c>
      <x:c r="V9" s="108" t="n">
        <x:v>9.4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339</x:v>
      </x:c>
      <x:c r="L10" s="107" t="n">
        <x:v>0</x:v>
      </x:c>
      <x:c r="M10" s="107" t="n">
        <x:v>0</x:v>
      </x:c>
      <x:c r="N10" s="107" t="n">
        <x:v>40</x:v>
      </x:c>
      <x:c r="O10" s="107" t="n">
        <x:v>14</x:v>
      </x:c>
      <x:c r="P10" s="107" t="n">
        <x:v>55</x:v>
      </x:c>
      <x:c r="Q10" s="108" t="n">
        <x:v>4.6</x:v>
      </x:c>
      <x:c r="R10" s="108" t="n">
        <x:v>21.6</x:v>
      </x:c>
      <x:c r="S10" s="108" t="n">
        <x:v>23.5</x:v>
      </x:c>
      <x:c r="T10" s="108" t="n">
        <x:v>1</x:v>
      </x:c>
      <x:c r="U10" s="108" t="n">
        <x:v>9.2</x:v>
      </x:c>
      <x:c r="V10" s="108" t="n">
        <x:v>8.6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369</x:v>
      </x:c>
      <x:c r="L11" s="107" t="n">
        <x:v>0</x:v>
      </x:c>
      <x:c r="M11" s="107" t="n">
        <x:v>0</x:v>
      </x:c>
      <x:c r="N11" s="107" t="n">
        <x:v>52</x:v>
      </x:c>
      <x:c r="O11" s="107" t="n">
        <x:v>25</x:v>
      </x:c>
      <x:c r="P11" s="107" t="n">
        <x:v>45</x:v>
      </x:c>
      <x:c r="Q11" s="108" t="n">
        <x:v>4.8</x:v>
      </x:c>
      <x:c r="R11" s="108" t="n">
        <x:v>22</x:v>
      </x:c>
      <x:c r="S11" s="108" t="n">
        <x:v>13</x:v>
      </x:c>
      <x:c r="T11" s="108" t="n">
        <x:v>1</x:v>
      </x:c>
      <x:c r="U11" s="108" t="n">
        <x:v>6.6</x:v>
      </x:c>
      <x:c r="V11" s="108" t="n">
        <x:v>9.7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134</x:v>
      </x:c>
      <x:c r="E12" s="170" t="s">
        <x:v>135</x:v>
      </x:c>
      <x:c r="F12" s="170" t="s">
        <x:v>136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420</x:v>
      </x:c>
      <x:c r="L12" s="107" t="n">
        <x:v>0</x:v>
      </x:c>
      <x:c r="M12" s="107" t="n">
        <x:v>0</x:v>
      </x:c>
      <x:c r="N12" s="107" t="n">
        <x:v>58</x:v>
      </x:c>
      <x:c r="O12" s="107" t="n">
        <x:v>23</x:v>
      </x:c>
      <x:c r="P12" s="107" t="n">
        <x:v>72</x:v>
      </x:c>
      <x:c r="Q12" s="108" t="n">
        <x:v>4.7</x:v>
      </x:c>
      <x:c r="R12" s="108" t="n">
        <x:v>21.1</x:v>
      </x:c>
      <x:c r="S12" s="108" t="n">
        <x:v>23.6</x:v>
      </x:c>
      <x:c r="T12" s="108" t="n">
        <x:v>1</x:v>
      </x:c>
      <x:c r="U12" s="108" t="n">
        <x:v>10.8</x:v>
      </x:c>
      <x:c r="V12" s="108" t="n">
        <x:v>7.5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153</x:v>
      </x:c>
      <x:c r="D13" s="169" t="s">
        <x:v>134</x:v>
      </x:c>
      <x:c r="E13" s="170" t="s">
        <x:v>135</x:v>
      </x:c>
      <x:c r="F13" s="170" t="s">
        <x:v>136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333</x:v>
      </x:c>
      <x:c r="L13" s="107" t="n">
        <x:v>0</x:v>
      </x:c>
      <x:c r="M13" s="107" t="n">
        <x:v>0</x:v>
      </x:c>
      <x:c r="N13" s="107" t="n">
        <x:v>67</x:v>
      </x:c>
      <x:c r="O13" s="107" t="n">
        <x:v>19</x:v>
      </x:c>
      <x:c r="P13" s="107" t="n">
        <x:v>75</x:v>
      </x:c>
      <x:c r="Q13" s="108" t="n">
        <x:v>8.9</x:v>
      </x:c>
      <x:c r="R13" s="108" t="n">
        <x:v>14.8</x:v>
      </x:c>
      <x:c r="S13" s="108" t="n">
        <x:v>19</x:v>
      </x:c>
      <x:c r="T13" s="108" t="n">
        <x:v>1</x:v>
      </x:c>
      <x:c r="U13" s="108" t="n">
        <x:v>8.8</x:v>
      </x:c>
      <x:c r="V13" s="108" t="n">
        <x:v>8.2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156</x:v>
      </x:c>
      <x:c r="D14" s="169" t="s">
        <x:v>157</x:v>
      </x:c>
      <x:c r="E14" s="170" t="s">
        <x:v>158</x:v>
      </x:c>
      <x:c r="F14" s="170" t="s">
        <x:v>159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1260</x:v>
      </x:c>
      <x:c r="L14" s="107" t="n">
        <x:v>0</x:v>
      </x:c>
      <x:c r="M14" s="107" t="n">
        <x:v>0</x:v>
      </x:c>
      <x:c r="N14" s="107" t="n">
        <x:v>222</x:v>
      </x:c>
      <x:c r="O14" s="107" t="n">
        <x:v>63</x:v>
      </x:c>
      <x:c r="P14" s="107" t="n">
        <x:v>213</x:v>
      </x:c>
      <x:c r="Q14" s="108" t="n">
        <x:v>14</x:v>
      </x:c>
      <x:c r="R14" s="108" t="n">
        <x:v>74.9</x:v>
      </x:c>
      <x:c r="S14" s="108" t="n">
        <x:v>20.8</x:v>
      </x:c>
      <x:c r="T14" s="108" t="n">
        <x:v>4</x:v>
      </x:c>
      <x:c r="U14" s="108" t="n">
        <x:v>32</x:v>
      </x:c>
      <x:c r="V14" s="108" t="n">
        <x:v>55.3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160</x:v>
      </x:c>
      <x:c r="B15" s="168" t="s">
        <x:v>161</x:v>
      </x:c>
      <x:c r="C15" s="167" t="s">
        <x:v>162</x:v>
      </x:c>
      <x:c r="D15" s="169" t="s">
        <x:v>134</x:v>
      </x:c>
      <x:c r="E15" s="170" t="s">
        <x:v>135</x:v>
      </x:c>
      <x:c r="F15" s="170" t="s">
        <x:v>136</x:v>
      </x:c>
      <x:c r="G15" s="170" t="s">
        <x:v>137</x:v>
      </x:c>
      <x:c r="H15" s="170" t="s">
        <x:v>16</x:v>
      </x:c>
      <x:c r="I15" s="170" t="s">
        <x:v>138</x:v>
      </x:c>
      <x:c r="J15" s="106" t="n"/>
      <x:c r="K15" s="107" t="n">
        <x:v>408</x:v>
      </x:c>
      <x:c r="L15" s="107" t="n">
        <x:v>0</x:v>
      </x:c>
      <x:c r="M15" s="107" t="n">
        <x:v>0</x:v>
      </x:c>
      <x:c r="N15" s="107" t="n">
        <x:v>106</x:v>
      </x:c>
      <x:c r="O15" s="107" t="n">
        <x:v>18</x:v>
      </x:c>
      <x:c r="P15" s="107" t="n">
        <x:v>49</x:v>
      </x:c>
      <x:c r="Q15" s="108" t="n">
        <x:v>6.2</x:v>
      </x:c>
      <x:c r="R15" s="108" t="n">
        <x:v>24.3</x:v>
      </x:c>
      <x:c r="S15" s="108" t="n">
        <x:v>10.5</x:v>
      </x:c>
      <x:c r="T15" s="108" t="n">
        <x:v>1</x:v>
      </x:c>
      <x:c r="U15" s="108" t="n">
        <x:v>5.9</x:v>
      </x:c>
      <x:c r="V15" s="108" t="n">
        <x:v>9.6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163</x:v>
      </x:c>
      <x:c r="B16" s="168" t="s">
        <x:v>164</x:v>
      </x:c>
      <x:c r="C16" s="167" t="s">
        <x:v>165</x:v>
      </x:c>
      <x:c r="D16" s="169" t="s">
        <x:v>134</x:v>
      </x:c>
      <x:c r="E16" s="170" t="s">
        <x:v>135</x:v>
      </x:c>
      <x:c r="F16" s="170" t="s">
        <x:v>136</x:v>
      </x:c>
      <x:c r="G16" s="170" t="s">
        <x:v>137</x:v>
      </x:c>
      <x:c r="H16" s="170" t="s">
        <x:v>16</x:v>
      </x:c>
      <x:c r="I16" s="170" t="s">
        <x:v>138</x:v>
      </x:c>
      <x:c r="J16" s="106" t="n"/>
      <x:c r="K16" s="107" t="n">
        <x:v>466</x:v>
      </x:c>
      <x:c r="L16" s="107" t="n">
        <x:v>0</x:v>
      </x:c>
      <x:c r="M16" s="107" t="n">
        <x:v>0</x:v>
      </x:c>
      <x:c r="N16" s="107" t="n">
        <x:v>94</x:v>
      </x:c>
      <x:c r="O16" s="107" t="n">
        <x:v>39</x:v>
      </x:c>
      <x:c r="P16" s="107" t="n">
        <x:v>88</x:v>
      </x:c>
      <x:c r="Q16" s="108" t="n">
        <x:v>7.3</x:v>
      </x:c>
      <x:c r="R16" s="108" t="n">
        <x:v>23.2</x:v>
      </x:c>
      <x:c r="S16" s="108" t="n">
        <x:v>16.4</x:v>
      </x:c>
      <x:c r="T16" s="108" t="n">
        <x:v>1</x:v>
      </x:c>
      <x:c r="U16" s="108" t="n">
        <x:v>10.7</x:v>
      </x:c>
      <x:c r="V16" s="108" t="n">
        <x:v>9.7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166</x:v>
      </x:c>
      <x:c r="B17" s="168" t="s">
        <x:v>167</x:v>
      </x:c>
      <x:c r="C17" s="167" t="s">
        <x:v>168</x:v>
      </x:c>
      <x:c r="D17" s="169" t="s">
        <x:v>134</x:v>
      </x:c>
      <x:c r="E17" s="170" t="s">
        <x:v>135</x:v>
      </x:c>
      <x:c r="F17" s="170" t="s">
        <x:v>136</x:v>
      </x:c>
      <x:c r="G17" s="170" t="s">
        <x:v>137</x:v>
      </x:c>
      <x:c r="H17" s="170" t="s">
        <x:v>16</x:v>
      </x:c>
      <x:c r="I17" s="170" t="s">
        <x:v>138</x:v>
      </x:c>
      <x:c r="J17" s="106" t="n"/>
      <x:c r="K17" s="107" t="n">
        <x:v>319</x:v>
      </x:c>
      <x:c r="L17" s="107" t="n">
        <x:v>0</x:v>
      </x:c>
      <x:c r="M17" s="107" t="n">
        <x:v>0</x:v>
      </x:c>
      <x:c r="N17" s="107" t="n">
        <x:v>33</x:v>
      </x:c>
      <x:c r="O17" s="107" t="n">
        <x:v>12</x:v>
      </x:c>
      <x:c r="P17" s="107" t="n">
        <x:v>53</x:v>
      </x:c>
      <x:c r="Q17" s="108" t="n">
        <x:v>1.4</x:v>
      </x:c>
      <x:c r="R17" s="108" t="n">
        <x:v>18.1</x:v>
      </x:c>
      <x:c r="S17" s="108" t="n">
        <x:v>14.3</x:v>
      </x:c>
      <x:c r="T17" s="108" t="n">
        <x:v>1</x:v>
      </x:c>
      <x:c r="U17" s="108" t="n">
        <x:v>6.4</x:v>
      </x:c>
      <x:c r="V17" s="108" t="n">
        <x:v>8.4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169</x:v>
      </x:c>
      <x:c r="B18" s="168" t="s">
        <x:v>170</x:v>
      </x:c>
      <x:c r="C18" s="167" t="s">
        <x:v>171</x:v>
      </x:c>
      <x:c r="D18" s="169" t="s">
        <x:v>157</x:v>
      </x:c>
      <x:c r="E18" s="170" t="s">
        <x:v>158</x:v>
      </x:c>
      <x:c r="F18" s="170" t="s">
        <x:v>159</x:v>
      </x:c>
      <x:c r="G18" s="170" t="s">
        <x:v>137</x:v>
      </x:c>
      <x:c r="H18" s="170" t="s">
        <x:v>16</x:v>
      </x:c>
      <x:c r="I18" s="170" t="s">
        <x:v>138</x:v>
      </x:c>
      <x:c r="J18" s="106" t="n"/>
      <x:c r="K18" s="107" t="n">
        <x:v>1302</x:v>
      </x:c>
      <x:c r="L18" s="107" t="n">
        <x:v>0</x:v>
      </x:c>
      <x:c r="M18" s="107" t="n">
        <x:v>0</x:v>
      </x:c>
      <x:c r="N18" s="107" t="n">
        <x:v>197</x:v>
      </x:c>
      <x:c r="O18" s="107" t="n">
        <x:v>0</x:v>
      </x:c>
      <x:c r="P18" s="107" t="n">
        <x:v>263</x:v>
      </x:c>
      <x:c r="Q18" s="108" t="n">
        <x:v>9.4</x:v>
      </x:c>
      <x:c r="R18" s="108" t="n">
        <x:v>76.3</x:v>
      </x:c>
      <x:c r="S18" s="108" t="n">
        <x:v>36.6</x:v>
      </x:c>
      <x:c r="T18" s="108" t="n">
        <x:v>4</x:v>
      </x:c>
      <x:c r="U18" s="108" t="n">
        <x:v>41.5</x:v>
      </x:c>
      <x:c r="V18" s="108" t="n">
        <x:v>61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172</x:v>
      </x:c>
      <x:c r="B19" s="168" t="s">
        <x:v>173</x:v>
      </x:c>
      <x:c r="C19" s="167" t="s">
        <x:v>174</x:v>
      </x:c>
      <x:c r="D19" s="169" t="s">
        <x:v>175</x:v>
      </x:c>
      <x:c r="E19" s="170" t="s">
        <x:v>135</x:v>
      </x:c>
      <x:c r="F19" s="170" t="s">
        <x:v>159</x:v>
      </x:c>
      <x:c r="G19" s="170" t="s">
        <x:v>137</x:v>
      </x:c>
      <x:c r="H19" s="170" t="s">
        <x:v>16</x:v>
      </x:c>
      <x:c r="I19" s="170" t="s">
        <x:v>138</x:v>
      </x:c>
      <x:c r="J19" s="106" t="n"/>
      <x:c r="K19" s="107" t="n">
        <x:v>88</x:v>
      </x:c>
      <x:c r="L19" s="107" t="n">
        <x:v>0</x:v>
      </x:c>
      <x:c r="M19" s="107" t="n">
        <x:v>0</x:v>
      </x:c>
      <x:c r="N19" s="107" t="n">
        <x:v>46</x:v>
      </x:c>
      <x:c r="O19" s="107" t="n">
        <x:v>1</x:v>
      </x:c>
      <x:c r="P19" s="107" t="n">
        <x:v>88</x:v>
      </x:c>
      <x:c r="Q19" s="108" t="n">
        <x:v>0</x:v>
      </x:c>
      <x:c r="R19" s="108" t="n">
        <x:v>15.8</x:v>
      </x:c>
      <x:c r="S19" s="108" t="n">
        <x:v>30.7</x:v>
      </x:c>
      <x:c r="T19" s="108" t="n">
        <x:v>1</x:v>
      </x:c>
      <x:c r="U19" s="108" t="n">
        <x:v>22.6</x:v>
      </x:c>
      <x:c r="V19" s="108" t="n">
        <x:v>6.8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176</x:v>
      </x:c>
      <x:c r="B20" s="168" t="s">
        <x:v>177</x:v>
      </x:c>
      <x:c r="C20" s="167" t="s">
        <x:v>178</x:v>
      </x:c>
      <x:c r="D20" s="169" t="s">
        <x:v>179</x:v>
      </x:c>
      <x:c r="E20" s="170" t="s">
        <x:v>180</x:v>
      </x:c>
      <x:c r="F20" s="170" t="s">
        <x:v>180</x:v>
      </x:c>
      <x:c r="G20" s="170" t="s">
        <x:v>137</x:v>
      </x:c>
      <x:c r="H20" s="170" t="s">
        <x:v>16</x:v>
      </x:c>
      <x:c r="I20" s="170" t="s">
        <x:v>138</x:v>
      </x:c>
      <x:c r="J20" s="106" t="n"/>
      <x:c r="K20" s="107" t="n">
        <x:v>599</x:v>
      </x:c>
      <x:c r="L20" s="107" t="n">
        <x:v>0</x:v>
      </x:c>
      <x:c r="M20" s="107" t="n">
        <x:v>0</x:v>
      </x:c>
      <x:c r="N20" s="107" t="n">
        <x:v>104</x:v>
      </x:c>
      <x:c r="O20" s="107" t="n">
        <x:v>14</x:v>
      </x:c>
      <x:c r="P20" s="107" t="n">
        <x:v>113</x:v>
      </x:c>
      <x:c r="Q20" s="108" t="n">
        <x:v>7.6</x:v>
      </x:c>
      <x:c r="R20" s="108" t="n">
        <x:v>37</x:v>
      </x:c>
      <x:c r="S20" s="108" t="n">
        <x:v>19</x:v>
      </x:c>
      <x:c r="T20" s="108" t="n">
        <x:v>2</x:v>
      </x:c>
      <x:c r="U20" s="108" t="n">
        <x:v>18.5</x:v>
      </x:c>
      <x:c r="V20" s="108" t="n">
        <x:v>20.8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181</x:v>
      </x:c>
      <x:c r="B21" s="168" t="s">
        <x:v>182</x:v>
      </x:c>
      <x:c r="C21" s="167" t="s">
        <x:v>159</x:v>
      </x:c>
      <x:c r="D21" s="169" t="s">
        <x:v>179</x:v>
      </x:c>
      <x:c r="E21" s="170" t="s">
        <x:v>183</x:v>
      </x:c>
      <x:c r="F21" s="170" t="s">
        <x:v>183</x:v>
      </x:c>
      <x:c r="G21" s="170" t="s">
        <x:v>137</x:v>
      </x:c>
      <x:c r="H21" s="170" t="s">
        <x:v>16</x:v>
      </x:c>
      <x:c r="I21" s="170" t="s">
        <x:v>138</x:v>
      </x:c>
      <x:c r="J21" s="106" t="n"/>
      <x:c r="K21" s="107" t="n">
        <x:v>546</x:v>
      </x:c>
      <x:c r="L21" s="107" t="n">
        <x:v>0</x:v>
      </x:c>
      <x:c r="M21" s="107" t="n">
        <x:v>0</x:v>
      </x:c>
      <x:c r="N21" s="107" t="n">
        <x:v>95</x:v>
      </x:c>
      <x:c r="O21" s="107" t="n">
        <x:v>15</x:v>
      </x:c>
      <x:c r="P21" s="107" t="n">
        <x:v>124</x:v>
      </x:c>
      <x:c r="Q21" s="108" t="n">
        <x:v>7</x:v>
      </x:c>
      <x:c r="R21" s="108" t="n">
        <x:v>38.3</x:v>
      </x:c>
      <x:c r="S21" s="108" t="n">
        <x:v>18</x:v>
      </x:c>
      <x:c r="T21" s="108" t="n">
        <x:v>2</x:v>
      </x:c>
      <x:c r="U21" s="108" t="n">
        <x:v>17.8</x:v>
      </x:c>
      <x:c r="V21" s="108" t="n">
        <x:v>20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184</x:v>
      </x:c>
      <x:c r="B22" s="168" t="s">
        <x:v>185</x:v>
      </x:c>
      <x:c r="C22" s="167" t="s">
        <x:v>186</x:v>
      </x:c>
      <x:c r="D22" s="169" t="s">
        <x:v>134</x:v>
      </x:c>
      <x:c r="E22" s="170" t="s">
        <x:v>187</x:v>
      </x:c>
      <x:c r="F22" s="170" t="s">
        <x:v>187</x:v>
      </x:c>
      <x:c r="G22" s="170" t="s">
        <x:v>137</x:v>
      </x:c>
      <x:c r="H22" s="170" t="s">
        <x:v>16</x:v>
      </x:c>
      <x:c r="I22" s="170" t="s">
        <x:v>138</x:v>
      </x:c>
      <x:c r="J22" s="106" t="n"/>
      <x:c r="K22" s="107" t="n">
        <x:v>617</x:v>
      </x:c>
      <x:c r="L22" s="107" t="n">
        <x:v>0</x:v>
      </x:c>
      <x:c r="M22" s="107" t="n">
        <x:v>0</x:v>
      </x:c>
      <x:c r="N22" s="107" t="n">
        <x:v>108</x:v>
      </x:c>
      <x:c r="O22" s="107" t="n">
        <x:v>20</x:v>
      </x:c>
      <x:c r="P22" s="107" t="n">
        <x:v>102</x:v>
      </x:c>
      <x:c r="Q22" s="108" t="n">
        <x:v>5</x:v>
      </x:c>
      <x:c r="R22" s="108" t="n">
        <x:v>34.6</x:v>
      </x:c>
      <x:c r="S22" s="108" t="n">
        <x:v>14</x:v>
      </x:c>
      <x:c r="T22" s="108" t="n">
        <x:v>2</x:v>
      </x:c>
      <x:c r="U22" s="108" t="n">
        <x:v>14.2</x:v>
      </x:c>
      <x:c r="V22" s="108" t="n">
        <x:v>22.9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4" t="s">
        <x:v>188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190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191</x:v>
      </x:c>
      <x:c r="E5" s="175" t="s"/>
      <x:c r="F5" s="175" t="s"/>
      <x:c r="G5" s="175" t="s"/>
      <x:c r="H5" s="175" t="s"/>
      <x:c r="I5" s="176" t="s"/>
      <x:c r="J5" s="177" t="s">
        <x:v>192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193</x:v>
      </x:c>
      <x:c r="S5" s="181" t="s"/>
      <x:c r="T5" s="182" t="s"/>
      <x:c r="U5" s="143" t="s">
        <x:v>194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195</x:v>
      </x:c>
      <x:c r="E6" s="155" t="s"/>
      <x:c r="F6" s="155" t="s"/>
      <x:c r="G6" s="89" t="s"/>
      <x:c r="H6" s="90" t="s"/>
      <x:c r="I6" s="75" t="s"/>
      <x:c r="J6" s="134" t="s">
        <x:v>196</x:v>
      </x:c>
      <x:c r="K6" s="135" t="s"/>
      <x:c r="L6" s="134" t="s">
        <x:v>197</x:v>
      </x:c>
      <x:c r="M6" s="135" t="s"/>
      <x:c r="N6" s="134" t="s">
        <x:v>198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199</x:v>
      </x:c>
      <x:c r="E7" s="100" t="s">
        <x:v>200</x:v>
      </x:c>
      <x:c r="F7" s="100" t="s">
        <x:v>201</x:v>
      </x:c>
      <x:c r="G7" s="113" t="s">
        <x:v>202</x:v>
      </x:c>
      <x:c r="H7" s="183" t="s">
        <x:v>203</x:v>
      </x:c>
      <x:c r="I7" s="113" t="s">
        <x:v>204</x:v>
      </x:c>
      <x:c r="J7" s="113" t="s">
        <x:v>205</x:v>
      </x:c>
      <x:c r="K7" s="183" t="s">
        <x:v>206</x:v>
      </x:c>
      <x:c r="L7" s="113" t="s">
        <x:v>207</x:v>
      </x:c>
      <x:c r="M7" s="183" t="s">
        <x:v>208</x:v>
      </x:c>
      <x:c r="N7" s="113" t="s">
        <x:v>209</x:v>
      </x:c>
      <x:c r="O7" s="183" t="s">
        <x:v>210</x:v>
      </x:c>
      <x:c r="P7" s="183" t="s">
        <x:v>211</x:v>
      </x:c>
      <x:c r="Q7" s="113" t="s">
        <x:v>212</x:v>
      </x:c>
      <x:c r="R7" s="113" t="s">
        <x:v>213</x:v>
      </x:c>
      <x:c r="S7" s="113" t="s">
        <x:v>214</x:v>
      </x:c>
      <x:c r="T7" s="11" t="s">
        <x:v>215</x:v>
      </x:c>
      <x:c r="U7" s="124" t="s">
        <x:v>216</x:v>
      </x:c>
      <x:c r="V7" s="124" t="s">
        <x:v>217</x:v>
      </x:c>
      <x:c r="W7" s="124" t="s">
        <x:v>218</x:v>
      </x:c>
      <x:c r="X7" s="124" t="s">
        <x:v>219</x:v>
      </x:c>
      <x:c r="Y7" s="124" t="s">
        <x:v>220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2486106</x:v>
      </x:c>
      <x:c r="E8" s="81" t="n">
        <x:v>839660</x:v>
      </x:c>
      <x:c r="F8" s="116" t="n">
        <x:v>1132643.98884577</x:v>
      </x:c>
      <x:c r="G8" s="81" t="n">
        <x:v>39242</x:v>
      </x:c>
      <x:c r="H8" s="81" t="n">
        <x:v>357461</x:v>
      </x:c>
      <x:c r="I8" s="117">
        <x:f>SUM(D8:H8)</x:f>
      </x:c>
      <x:c r="J8" s="81" t="n">
        <x:v>3360332</x:v>
      </x:c>
      <x:c r="K8" s="81" t="n">
        <x:v>0</x:v>
      </x:c>
      <x:c r="L8" s="81" t="n">
        <x:v>703062</x:v>
      </x:c>
      <x:c r="M8" s="81" t="n">
        <x:v>0</x:v>
      </x:c>
      <x:c r="N8" s="81" t="n">
        <x:v>265866</x:v>
      </x:c>
      <x:c r="O8" s="81" t="n">
        <x:v>189877</x:v>
      </x:c>
      <x:c r="P8" s="81" t="n">
        <x:v>336088</x:v>
      </x:c>
      <x:c r="Q8" s="117">
        <x:f>SUM(J8:P8)</x:f>
      </x:c>
      <x:c r="R8" s="81" t="n">
        <x:v>4812545</x:v>
      </x:c>
      <x:c r="S8" s="81" t="n">
        <x:v>42680</x:v>
      </x:c>
      <x:c r="T8" s="59">
        <x:f>SUM('Part C'!$R8:$S8)</x:f>
      </x:c>
      <x:c r="U8" s="81" t="n">
        <x:v>17126.4946619217</x:v>
      </x:c>
      <x:c r="V8" s="81" t="n">
        <x:v>151.886120996441</x:v>
      </x:c>
      <x:c r="W8" s="81" t="n">
        <x:v>1257654.2542351</x:v>
      </x:c>
      <x:c r="X8" s="81" t="n">
        <x:v>6112879.2542351</x:v>
      </x:c>
      <x:c r="Y8" s="12" t="n">
        <x:v>21754.0186983455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3872244</x:v>
      </x:c>
      <x:c r="E9" s="81" t="n">
        <x:v>1184826</x:v>
      </x:c>
      <x:c r="F9" s="116" t="n">
        <x:v>1722267.87352817</x:v>
      </x:c>
      <x:c r="G9" s="81" t="n">
        <x:v>59654</x:v>
      </x:c>
      <x:c r="H9" s="81" t="n">
        <x:v>355001</x:v>
      </x:c>
      <x:c r="I9" s="117">
        <x:f>SUM(D9:H9)</x:f>
      </x:c>
      <x:c r="J9" s="81" t="n">
        <x:v>4674701</x:v>
      </x:c>
      <x:c r="K9" s="81" t="n">
        <x:v>0</x:v>
      </x:c>
      <x:c r="L9" s="81" t="n">
        <x:v>1363735</x:v>
      </x:c>
      <x:c r="M9" s="81" t="n">
        <x:v>0</x:v>
      </x:c>
      <x:c r="N9" s="81" t="n">
        <x:v>321225</x:v>
      </x:c>
      <x:c r="O9" s="81" t="n">
        <x:v>282333</x:v>
      </x:c>
      <x:c r="P9" s="81" t="n">
        <x:v>552169</x:v>
      </x:c>
      <x:c r="Q9" s="117">
        <x:f>SUM(J9:P9)</x:f>
      </x:c>
      <x:c r="R9" s="81" t="n">
        <x:v>7056077</x:v>
      </x:c>
      <x:c r="S9" s="81" t="n">
        <x:v>138086</x:v>
      </x:c>
      <x:c r="T9" s="59">
        <x:f>SUM('Part C'!$R9:$S9)</x:f>
      </x:c>
      <x:c r="U9" s="81" t="n">
        <x:v>18279.9922279793</x:v>
      </x:c>
      <x:c r="V9" s="81" t="n">
        <x:v>357.735751295337</x:v>
      </x:c>
      <x:c r="W9" s="81" t="n">
        <x:v>1727596.23535497</x:v>
      </x:c>
      <x:c r="X9" s="81" t="n">
        <x:v>8921759.23535497</x:v>
      </x:c>
      <x:c r="Y9" s="12" t="n">
        <x:v>23113.365894702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3552388</x:v>
      </x:c>
      <x:c r="E10" s="81" t="n">
        <x:v>1275362</x:v>
      </x:c>
      <x:c r="F10" s="116" t="n">
        <x:v>1644169.19805849</x:v>
      </x:c>
      <x:c r="G10" s="81" t="n">
        <x:v>49013</x:v>
      </x:c>
      <x:c r="H10" s="81" t="n">
        <x:v>159924</x:v>
      </x:c>
      <x:c r="I10" s="117">
        <x:f>SUM(D10:H10)</x:f>
      </x:c>
      <x:c r="J10" s="81" t="n">
        <x:v>4151151</x:v>
      </x:c>
      <x:c r="K10" s="81" t="n">
        <x:v>0</x:v>
      </x:c>
      <x:c r="L10" s="81" t="n">
        <x:v>1536336</x:v>
      </x:c>
      <x:c r="M10" s="81" t="n">
        <x:v>0</x:v>
      </x:c>
      <x:c r="N10" s="81" t="n">
        <x:v>360450</x:v>
      </x:c>
      <x:c r="O10" s="81" t="n">
        <x:v>247135</x:v>
      </x:c>
      <x:c r="P10" s="81" t="n">
        <x:v>385947</x:v>
      </x:c>
      <x:c r="Q10" s="117">
        <x:f>SUM(J10:P10)</x:f>
      </x:c>
      <x:c r="R10" s="81" t="n">
        <x:v>6596658</x:v>
      </x:c>
      <x:c r="S10" s="81" t="n">
        <x:v>84361</x:v>
      </x:c>
      <x:c r="T10" s="59">
        <x:f>SUM('Part C'!$R10:$S10)</x:f>
      </x:c>
      <x:c r="U10" s="81" t="n">
        <x:v>19459.1681415929</x:v>
      </x:c>
      <x:c r="V10" s="81" t="n">
        <x:v>248.852507374631</x:v>
      </x:c>
      <x:c r="W10" s="81" t="n">
        <x:v>1517241.25332988</x:v>
      </x:c>
      <x:c r="X10" s="81" t="n">
        <x:v>8198260.25332989</x:v>
      </x:c>
      <x:c r="Y10" s="12" t="n">
        <x:v>24183.6585643949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3652341</x:v>
      </x:c>
      <x:c r="E11" s="81" t="n">
        <x:v>1159214</x:v>
      </x:c>
      <x:c r="F11" s="116" t="n">
        <x:v>1638653.72601404</x:v>
      </x:c>
      <x:c r="G11" s="81" t="n">
        <x:v>52300</x:v>
      </x:c>
      <x:c r="H11" s="81" t="n">
        <x:v>327114</x:v>
      </x:c>
      <x:c r="I11" s="117">
        <x:f>SUM(D11:H11)</x:f>
      </x:c>
      <x:c r="J11" s="81" t="n">
        <x:v>4411461</x:v>
      </x:c>
      <x:c r="K11" s="81" t="n">
        <x:v>0</x:v>
      </x:c>
      <x:c r="L11" s="81" t="n">
        <x:v>1303330</x:v>
      </x:c>
      <x:c r="M11" s="81" t="n">
        <x:v>0</x:v>
      </x:c>
      <x:c r="N11" s="81" t="n">
        <x:v>304239</x:v>
      </x:c>
      <x:c r="O11" s="81" t="n">
        <x:v>273061</x:v>
      </x:c>
      <x:c r="P11" s="81" t="n">
        <x:v>537694</x:v>
      </x:c>
      <x:c r="Q11" s="117">
        <x:f>SUM(J11:P11)</x:f>
      </x:c>
      <x:c r="R11" s="81" t="n">
        <x:v>6758638</x:v>
      </x:c>
      <x:c r="S11" s="81" t="n">
        <x:v>71147</x:v>
      </x:c>
      <x:c r="T11" s="59">
        <x:f>SUM('Part C'!$R11:$S11)</x:f>
      </x:c>
      <x:c r="U11" s="81" t="n">
        <x:v>18316.0921409214</x:v>
      </x:c>
      <x:c r="V11" s="81" t="n">
        <x:v>192.810298102981</x:v>
      </x:c>
      <x:c r="W11" s="81" t="n">
        <x:v>1651510.39079271</x:v>
      </x:c>
      <x:c r="X11" s="81" t="n">
        <x:v>8481295.39079271</x:v>
      </x:c>
      <x:c r="Y11" s="12" t="n">
        <x:v>22984.5403544518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3772013</x:v>
      </x:c>
      <x:c r="E12" s="81" t="n">
        <x:v>1369778</x:v>
      </x:c>
      <x:c r="F12" s="116" t="n">
        <x:v>1751120.99529892</x:v>
      </x:c>
      <x:c r="G12" s="81" t="n">
        <x:v>60998</x:v>
      </x:c>
      <x:c r="H12" s="81" t="n">
        <x:v>479353</x:v>
      </x:c>
      <x:c r="I12" s="117">
        <x:f>SUM(D12:H12)</x:f>
      </x:c>
      <x:c r="J12" s="81" t="n">
        <x:v>4558783</x:v>
      </x:c>
      <x:c r="K12" s="81" t="n">
        <x:v>0</x:v>
      </x:c>
      <x:c r="L12" s="81" t="n">
        <x:v>1778572</x:v>
      </x:c>
      <x:c r="M12" s="81" t="n">
        <x:v>0</x:v>
      </x:c>
      <x:c r="N12" s="81" t="n">
        <x:v>337085</x:v>
      </x:c>
      <x:c r="O12" s="81" t="n">
        <x:v>297518</x:v>
      </x:c>
      <x:c r="P12" s="81" t="n">
        <x:v>461478</x:v>
      </x:c>
      <x:c r="Q12" s="117">
        <x:f>SUM(J12:P12)</x:f>
      </x:c>
      <x:c r="R12" s="81" t="n">
        <x:v>7323552</x:v>
      </x:c>
      <x:c r="S12" s="81" t="n">
        <x:v>109884</x:v>
      </x:c>
      <x:c r="T12" s="59">
        <x:f>SUM('Part C'!$R12:$S12)</x:f>
      </x:c>
      <x:c r="U12" s="81" t="n">
        <x:v>17437.0285714286</x:v>
      </x:c>
      <x:c r="V12" s="81" t="n">
        <x:v>261.628571428571</x:v>
      </x:c>
      <x:c r="W12" s="81" t="n">
        <x:v>1879767.9244795</x:v>
      </x:c>
      <x:c r="X12" s="81" t="n">
        <x:v>9313203.9244795</x:v>
      </x:c>
      <x:c r="Y12" s="12" t="n">
        <x:v>22174.2950582845</x:v>
      </x:c>
    </x:row>
    <x:row r="13" spans="1:25" s="6" customFormat="1">
      <x:c r="A13" s="184" t="s">
        <x:v>151</x:v>
      </x:c>
      <x:c r="B13" s="184" t="s">
        <x:v>152</x:v>
      </x:c>
      <x:c r="C13" s="184" t="s">
        <x:v>153</x:v>
      </x:c>
      <x:c r="D13" s="81" t="n">
        <x:v>3082627</x:v>
      </x:c>
      <x:c r="E13" s="81" t="n">
        <x:v>1139555</x:v>
      </x:c>
      <x:c r="F13" s="116" t="n">
        <x:v>1437933.11439014</x:v>
      </x:c>
      <x:c r="G13" s="81" t="n">
        <x:v>53839</x:v>
      </x:c>
      <x:c r="H13" s="81" t="n">
        <x:v>361137</x:v>
      </x:c>
      <x:c r="I13" s="117">
        <x:f>SUM(D13:H13)</x:f>
      </x:c>
      <x:c r="J13" s="81" t="n">
        <x:v>3773344</x:v>
      </x:c>
      <x:c r="K13" s="81" t="n">
        <x:v>0</x:v>
      </x:c>
      <x:c r="L13" s="81" t="n">
        <x:v>1407291</x:v>
      </x:c>
      <x:c r="M13" s="81" t="n">
        <x:v>0</x:v>
      </x:c>
      <x:c r="N13" s="81" t="n">
        <x:v>301130</x:v>
      </x:c>
      <x:c r="O13" s="81" t="n">
        <x:v>225074</x:v>
      </x:c>
      <x:c r="P13" s="81" t="n">
        <x:v>368394</x:v>
      </x:c>
      <x:c r="Q13" s="117">
        <x:f>SUM(J13:P13)</x:f>
      </x:c>
      <x:c r="R13" s="81" t="n">
        <x:v>5913299</x:v>
      </x:c>
      <x:c r="S13" s="81" t="n">
        <x:v>161934</x:v>
      </x:c>
      <x:c r="T13" s="59">
        <x:f>SUM('Part C'!$R13:$S13)</x:f>
      </x:c>
      <x:c r="U13" s="81" t="n">
        <x:v>17757.6546546547</x:v>
      </x:c>
      <x:c r="V13" s="81" t="n">
        <x:v>486.288288288288</x:v>
      </x:c>
      <x:c r="W13" s="81" t="n">
        <x:v>1490387.42583732</x:v>
      </x:c>
      <x:c r="X13" s="81" t="n">
        <x:v>7565620.42583732</x:v>
      </x:c>
      <x:c r="Y13" s="12" t="n">
        <x:v>22719.5808583703</x:v>
      </x:c>
    </x:row>
    <x:row r="14" spans="1:25" s="6" customFormat="1">
      <x:c r="A14" s="184" t="s">
        <x:v>154</x:v>
      </x:c>
      <x:c r="B14" s="184" t="s">
        <x:v>155</x:v>
      </x:c>
      <x:c r="C14" s="184" t="s">
        <x:v>156</x:v>
      </x:c>
      <x:c r="D14" s="81" t="n">
        <x:v>14030659</x:v>
      </x:c>
      <x:c r="E14" s="81" t="n">
        <x:v>4225463</x:v>
      </x:c>
      <x:c r="F14" s="116" t="n">
        <x:v>6217420.84167529</x:v>
      </x:c>
      <x:c r="G14" s="81" t="n">
        <x:v>829678</x:v>
      </x:c>
      <x:c r="H14" s="81" t="n">
        <x:v>580946</x:v>
      </x:c>
      <x:c r="I14" s="117">
        <x:f>SUM(D14:H14)</x:f>
      </x:c>
      <x:c r="J14" s="81" t="n">
        <x:v>15216647</x:v>
      </x:c>
      <x:c r="K14" s="81" t="n">
        <x:v>0</x:v>
      </x:c>
      <x:c r="L14" s="81" t="n">
        <x:v>5427240</x:v>
      </x:c>
      <x:c r="M14" s="81" t="n">
        <x:v>0</x:v>
      </x:c>
      <x:c r="N14" s="81" t="n">
        <x:v>1237165</x:v>
      </x:c>
      <x:c r="O14" s="81" t="n">
        <x:v>906380</x:v>
      </x:c>
      <x:c r="P14" s="81" t="n">
        <x:v>3097349</x:v>
      </x:c>
      <x:c r="Q14" s="117">
        <x:f>SUM(J14:P14)</x:f>
      </x:c>
      <x:c r="R14" s="81" t="n">
        <x:v>25363044</x:v>
      </x:c>
      <x:c r="S14" s="81" t="n">
        <x:v>521737</x:v>
      </x:c>
      <x:c r="T14" s="59">
        <x:f>SUM('Part C'!$R14:$S14)</x:f>
      </x:c>
      <x:c r="U14" s="81" t="n">
        <x:v>20129.4</x:v>
      </x:c>
      <x:c r="V14" s="81" t="n">
        <x:v>414.076984126984</x:v>
      </x:c>
      <x:c r="W14" s="81" t="n">
        <x:v>5639303.77343851</x:v>
      </x:c>
      <x:c r="X14" s="81" t="n">
        <x:v>31524084.7734385</x:v>
      </x:c>
      <x:c r="Y14" s="12" t="n">
        <x:v>25019.1148995544</x:v>
      </x:c>
    </x:row>
    <x:row r="15" spans="1:25" s="6" customFormat="1">
      <x:c r="A15" s="184" t="s">
        <x:v>160</x:v>
      </x:c>
      <x:c r="B15" s="184" t="s">
        <x:v>161</x:v>
      </x:c>
      <x:c r="C15" s="184" t="s">
        <x:v>162</x:v>
      </x:c>
      <x:c r="D15" s="81" t="n">
        <x:v>4133834</x:v>
      </x:c>
      <x:c r="E15" s="81" t="n">
        <x:v>1177531</x:v>
      </x:c>
      <x:c r="F15" s="116" t="n">
        <x:v>1808872.19359866</x:v>
      </x:c>
      <x:c r="G15" s="81" t="n">
        <x:v>62931</x:v>
      </x:c>
      <x:c r="H15" s="81" t="n">
        <x:v>381005</x:v>
      </x:c>
      <x:c r="I15" s="117">
        <x:f>SUM(D15:H15)</x:f>
      </x:c>
      <x:c r="J15" s="81" t="n">
        <x:v>5194776</x:v>
      </x:c>
      <x:c r="K15" s="81" t="n">
        <x:v>0</x:v>
      </x:c>
      <x:c r="L15" s="81" t="n">
        <x:v>1185496</x:v>
      </x:c>
      <x:c r="M15" s="81" t="n">
        <x:v>0</x:v>
      </x:c>
      <x:c r="N15" s="81" t="n">
        <x:v>333092</x:v>
      </x:c>
      <x:c r="O15" s="81" t="n">
        <x:v>275558</x:v>
      </x:c>
      <x:c r="P15" s="81" t="n">
        <x:v>575430</x:v>
      </x:c>
      <x:c r="Q15" s="117">
        <x:f>SUM(J15:P15)</x:f>
      </x:c>
      <x:c r="R15" s="81" t="n">
        <x:v>7413543</x:v>
      </x:c>
      <x:c r="S15" s="81" t="n">
        <x:v>150809</x:v>
      </x:c>
      <x:c r="T15" s="59">
        <x:f>SUM('Part C'!$R15:$S15)</x:f>
      </x:c>
      <x:c r="U15" s="81" t="n">
        <x:v>18170.4485294118</x:v>
      </x:c>
      <x:c r="V15" s="81" t="n">
        <x:v>369.629901960784</x:v>
      </x:c>
      <x:c r="W15" s="81" t="n">
        <x:v>1826060.26949437</x:v>
      </x:c>
      <x:c r="X15" s="81" t="n">
        <x:v>9390412.26949438</x:v>
      </x:c>
      <x:c r="Y15" s="12" t="n">
        <x:v>23015.7163467999</x:v>
      </x:c>
    </x:row>
    <x:row r="16" spans="1:25" s="6" customFormat="1">
      <x:c r="A16" s="184" t="s">
        <x:v>163</x:v>
      </x:c>
      <x:c r="B16" s="184" t="s">
        <x:v>164</x:v>
      </x:c>
      <x:c r="C16" s="184" t="s">
        <x:v>165</x:v>
      </x:c>
      <x:c r="D16" s="81" t="n">
        <x:v>4229688</x:v>
      </x:c>
      <x:c r="E16" s="81" t="n">
        <x:v>1329683</x:v>
      </x:c>
      <x:c r="F16" s="116" t="n">
        <x:v>1893334.69189159</x:v>
      </x:c>
      <x:c r="G16" s="81" t="n">
        <x:v>68252</x:v>
      </x:c>
      <x:c r="H16" s="81" t="n">
        <x:v>599578</x:v>
      </x:c>
      <x:c r="I16" s="117">
        <x:f>SUM(D16:H16)</x:f>
      </x:c>
      <x:c r="J16" s="81" t="n">
        <x:v>4981534</x:v>
      </x:c>
      <x:c r="K16" s="81" t="n">
        <x:v>0</x:v>
      </x:c>
      <x:c r="L16" s="81" t="n">
        <x:v>1916573</x:v>
      </x:c>
      <x:c r="M16" s="81" t="n">
        <x:v>0</x:v>
      </x:c>
      <x:c r="N16" s="81" t="n">
        <x:v>387993</x:v>
      </x:c>
      <x:c r="O16" s="81" t="n">
        <x:v>314269</x:v>
      </x:c>
      <x:c r="P16" s="81" t="n">
        <x:v>520354</x:v>
      </x:c>
      <x:c r="Q16" s="117">
        <x:f>SUM(J16:P16)</x:f>
      </x:c>
      <x:c r="R16" s="81" t="n">
        <x:v>7927797</x:v>
      </x:c>
      <x:c r="S16" s="81" t="n">
        <x:v>192926</x:v>
      </x:c>
      <x:c r="T16" s="59">
        <x:f>SUM('Part C'!$R16:$S16)</x:f>
      </x:c>
      <x:c r="U16" s="81" t="n">
        <x:v>17012.4399141631</x:v>
      </x:c>
      <x:c r="V16" s="81" t="n">
        <x:v>414.004291845494</x:v>
      </x:c>
      <x:c r="W16" s="81" t="n">
        <x:v>2085647.26858916</x:v>
      </x:c>
      <x:c r="X16" s="81" t="n">
        <x:v>10206370.2685892</x:v>
      </x:c>
      <x:c r="Y16" s="12" t="n">
        <x:v>21902.082121436</x:v>
      </x:c>
    </x:row>
    <x:row r="17" spans="1:25" s="6" customFormat="1">
      <x:c r="A17" s="184" t="s">
        <x:v>166</x:v>
      </x:c>
      <x:c r="B17" s="184" t="s">
        <x:v>167</x:v>
      </x:c>
      <x:c r="C17" s="184" t="s">
        <x:v>168</x:v>
      </x:c>
      <x:c r="D17" s="81" t="n">
        <x:v>3215704</x:v>
      </x:c>
      <x:c r="E17" s="81" t="n">
        <x:v>1041573</x:v>
      </x:c>
      <x:c r="F17" s="116" t="n">
        <x:v>1449885.2904568</x:v>
      </x:c>
      <x:c r="G17" s="81" t="n">
        <x:v>46210</x:v>
      </x:c>
      <x:c r="H17" s="81" t="n">
        <x:v>247456</x:v>
      </x:c>
      <x:c r="I17" s="117">
        <x:f>SUM(D17:H17)</x:f>
      </x:c>
      <x:c r="J17" s="81" t="n">
        <x:v>3793517</x:v>
      </x:c>
      <x:c r="K17" s="81" t="n">
        <x:v>0</x:v>
      </x:c>
      <x:c r="L17" s="81" t="n">
        <x:v>1291237</x:v>
      </x:c>
      <x:c r="M17" s="81" t="n">
        <x:v>0</x:v>
      </x:c>
      <x:c r="N17" s="81" t="n">
        <x:v>344310</x:v>
      </x:c>
      <x:c r="O17" s="81" t="n">
        <x:v>215788</x:v>
      </x:c>
      <x:c r="P17" s="81" t="n">
        <x:v>356120</x:v>
      </x:c>
      <x:c r="Q17" s="117">
        <x:f>SUM(J17:P17)</x:f>
      </x:c>
      <x:c r="R17" s="81" t="n">
        <x:v>5919857</x:v>
      </x:c>
      <x:c r="S17" s="81" t="n">
        <x:v>81115</x:v>
      </x:c>
      <x:c r="T17" s="59">
        <x:f>SUM('Part C'!$R17:$S17)</x:f>
      </x:c>
      <x:c r="U17" s="81" t="n">
        <x:v>18557.5454545455</x:v>
      </x:c>
      <x:c r="V17" s="81" t="n">
        <x:v>254.278996865204</x:v>
      </x:c>
      <x:c r="W17" s="81" t="n">
        <x:v>1427728.49502134</x:v>
      </x:c>
      <x:c r="X17" s="81" t="n">
        <x:v>7428700.49502134</x:v>
      </x:c>
      <x:c r="Y17" s="12" t="n">
        <x:v>23287.462366838</x:v>
      </x:c>
    </x:row>
    <x:row r="18" spans="1:25" s="6" customFormat="1">
      <x:c r="A18" s="184" t="s">
        <x:v>169</x:v>
      </x:c>
      <x:c r="B18" s="184" t="s">
        <x:v>170</x:v>
      </x:c>
      <x:c r="C18" s="184" t="s">
        <x:v>171</x:v>
      </x:c>
      <x:c r="D18" s="81" t="n">
        <x:v>14760622</x:v>
      </x:c>
      <x:c r="E18" s="81" t="n">
        <x:v>4328300</x:v>
      </x:c>
      <x:c r="F18" s="116" t="n">
        <x:v>6501044.49827373</x:v>
      </x:c>
      <x:c r="G18" s="81" t="n">
        <x:v>833924</x:v>
      </x:c>
      <x:c r="H18" s="81" t="n">
        <x:v>534771</x:v>
      </x:c>
      <x:c r="I18" s="117">
        <x:f>SUM(D18:H18)</x:f>
      </x:c>
      <x:c r="J18" s="81" t="n">
        <x:v>15735956</x:v>
      </x:c>
      <x:c r="K18" s="81" t="n">
        <x:v>0</x:v>
      </x:c>
      <x:c r="L18" s="81" t="n">
        <x:v>5853253</x:v>
      </x:c>
      <x:c r="M18" s="81" t="n">
        <x:v>0</x:v>
      </x:c>
      <x:c r="N18" s="81" t="n">
        <x:v>1342860</x:v>
      </x:c>
      <x:c r="O18" s="81" t="n">
        <x:v>978004</x:v>
      </x:c>
      <x:c r="P18" s="81" t="n">
        <x:v>3049231</x:v>
      </x:c>
      <x:c r="Q18" s="117">
        <x:f>SUM(J18:P18)</x:f>
      </x:c>
      <x:c r="R18" s="81" t="n">
        <x:v>26563305</x:v>
      </x:c>
      <x:c r="S18" s="81" t="n">
        <x:v>395999</x:v>
      </x:c>
      <x:c r="T18" s="59">
        <x:f>SUM('Part C'!$R18:$S18)</x:f>
      </x:c>
      <x:c r="U18" s="81" t="n">
        <x:v>20401.9239631336</x:v>
      </x:c>
      <x:c r="V18" s="81" t="n">
        <x:v>304.146697388633</x:v>
      </x:c>
      <x:c r="W18" s="81" t="n">
        <x:v>5827280.56588646</x:v>
      </x:c>
      <x:c r="X18" s="81" t="n">
        <x:v>32786584.5658865</x:v>
      </x:c>
      <x:c r="Y18" s="12" t="n">
        <x:v>25181.7085759497</x:v>
      </x:c>
    </x:row>
    <x:row r="19" spans="1:25" s="6" customFormat="1">
      <x:c r="A19" s="184" t="s">
        <x:v>172</x:v>
      </x:c>
      <x:c r="B19" s="184" t="s">
        <x:v>173</x:v>
      </x:c>
      <x:c r="C19" s="184" t="s">
        <x:v>174</x:v>
      </x:c>
      <x:c r="D19" s="81" t="n">
        <x:v>1662741</x:v>
      </x:c>
      <x:c r="E19" s="81" t="n">
        <x:v>798834</x:v>
      </x:c>
      <x:c r="F19" s="116" t="n">
        <x:v>838329.613942482</x:v>
      </x:c>
      <x:c r="G19" s="81" t="n">
        <x:v>39450</x:v>
      </x:c>
      <x:c r="H19" s="81" t="n">
        <x:v>671630</x:v>
      </x:c>
      <x:c r="I19" s="117">
        <x:f>SUM(D19:H19)</x:f>
      </x:c>
      <x:c r="J19" s="81" t="n">
        <x:v>478936</x:v>
      </x:c>
      <x:c r="K19" s="81" t="n">
        <x:v>0</x:v>
      </x:c>
      <x:c r="L19" s="81" t="n">
        <x:v>2418246</x:v>
      </x:c>
      <x:c r="M19" s="81" t="n">
        <x:v>0</x:v>
      </x:c>
      <x:c r="N19" s="81" t="n">
        <x:v>266800</x:v>
      </x:c>
      <x:c r="O19" s="81" t="n">
        <x:v>65823</x:v>
      </x:c>
      <x:c r="P19" s="81" t="n">
        <x:v>781262</x:v>
      </x:c>
      <x:c r="Q19" s="117">
        <x:f>SUM(J19:P19)</x:f>
      </x:c>
      <x:c r="R19" s="81" t="n">
        <x:v>3886627</x:v>
      </x:c>
      <x:c r="S19" s="81" t="n">
        <x:v>124440</x:v>
      </x:c>
      <x:c r="T19" s="59">
        <x:f>SUM('Part C'!$R19:$S19)</x:f>
      </x:c>
      <x:c r="U19" s="81" t="n">
        <x:v>44166.2159090909</x:v>
      </x:c>
      <x:c r="V19" s="81" t="n">
        <x:v>1414.09090909091</x:v>
      </x:c>
      <x:c r="W19" s="81" t="n">
        <x:v>393856.13655761</x:v>
      </x:c>
      <x:c r="X19" s="81" t="n">
        <x:v>4404923.13655761</x:v>
      </x:c>
      <x:c r="Y19" s="12" t="n">
        <x:v>50055.9447336092</x:v>
      </x:c>
    </x:row>
    <x:row r="20" spans="1:25" s="6" customFormat="1">
      <x:c r="A20" s="184" t="s">
        <x:v>176</x:v>
      </x:c>
      <x:c r="B20" s="184" t="s">
        <x:v>177</x:v>
      </x:c>
      <x:c r="C20" s="184" t="s">
        <x:v>178</x:v>
      </x:c>
      <x:c r="D20" s="81" t="n">
        <x:v>6848570</x:v>
      </x:c>
      <x:c r="E20" s="81" t="n">
        <x:v>1833719</x:v>
      </x:c>
      <x:c r="F20" s="116" t="n">
        <x:v>2956895.477695</x:v>
      </x:c>
      <x:c r="G20" s="81" t="n">
        <x:v>398440</x:v>
      </x:c>
      <x:c r="H20" s="81" t="n">
        <x:v>365152</x:v>
      </x:c>
      <x:c r="I20" s="117">
        <x:f>SUM(D20:H20)</x:f>
      </x:c>
      <x:c r="J20" s="81" t="n">
        <x:v>7711507</x:v>
      </x:c>
      <x:c r="K20" s="81" t="n">
        <x:v>0</x:v>
      </x:c>
      <x:c r="L20" s="81" t="n">
        <x:v>2473783</x:v>
      </x:c>
      <x:c r="M20" s="81" t="n">
        <x:v>0</x:v>
      </x:c>
      <x:c r="N20" s="81" t="n">
        <x:v>528879</x:v>
      </x:c>
      <x:c r="O20" s="81" t="n">
        <x:v>444119</x:v>
      </x:c>
      <x:c r="P20" s="81" t="n">
        <x:v>1244781</x:v>
      </x:c>
      <x:c r="Q20" s="117">
        <x:f>SUM(J20:P20)</x:f>
      </x:c>
      <x:c r="R20" s="81" t="n">
        <x:v>12146638</x:v>
      </x:c>
      <x:c r="S20" s="81" t="n">
        <x:v>256431</x:v>
      </x:c>
      <x:c r="T20" s="59">
        <x:f>SUM('Part C'!$R20:$S20)</x:f>
      </x:c>
      <x:c r="U20" s="81" t="n">
        <x:v>20278.1936560935</x:v>
      </x:c>
      <x:c r="V20" s="81" t="n">
        <x:v>428.098497495826</x:v>
      </x:c>
      <x:c r="W20" s="81" t="n">
        <x:v>2680907.11134101</x:v>
      </x:c>
      <x:c r="X20" s="81" t="n">
        <x:v>15083976.111341</x:v>
      </x:c>
      <x:c r="Y20" s="12" t="n">
        <x:v>25181.9300690167</x:v>
      </x:c>
    </x:row>
    <x:row r="21" spans="1:25" s="6" customFormat="1">
      <x:c r="A21" s="184" t="s">
        <x:v>181</x:v>
      </x:c>
      <x:c r="B21" s="184" t="s">
        <x:v>182</x:v>
      </x:c>
      <x:c r="C21" s="184" t="s">
        <x:v>159</x:v>
      </x:c>
      <x:c r="D21" s="81" t="n">
        <x:v>5937085</x:v>
      </x:c>
      <x:c r="E21" s="81" t="n">
        <x:v>1857750</x:v>
      </x:c>
      <x:c r="F21" s="116" t="n">
        <x:v>2654658.50778276</x:v>
      </x:c>
      <x:c r="G21" s="81" t="n">
        <x:v>309973</x:v>
      </x:c>
      <x:c r="H21" s="81" t="n">
        <x:v>343800</x:v>
      </x:c>
      <x:c r="I21" s="117">
        <x:f>SUM(D21:H21)</x:f>
      </x:c>
      <x:c r="J21" s="81" t="n">
        <x:v>6671671</x:v>
      </x:c>
      <x:c r="K21" s="81" t="n">
        <x:v>0</x:v>
      </x:c>
      <x:c r="L21" s="81" t="n">
        <x:v>2375766</x:v>
      </x:c>
      <x:c r="M21" s="81" t="n">
        <x:v>0</x:v>
      </x:c>
      <x:c r="N21" s="81" t="n">
        <x:v>658445</x:v>
      </x:c>
      <x:c r="O21" s="81" t="n">
        <x:v>376855</x:v>
      </x:c>
      <x:c r="P21" s="81" t="n">
        <x:v>1020792</x:v>
      </x:c>
      <x:c r="Q21" s="117">
        <x:f>SUM(J21:P21)</x:f>
      </x:c>
      <x:c r="R21" s="81" t="n">
        <x:v>10832779</x:v>
      </x:c>
      <x:c r="S21" s="81" t="n">
        <x:v>270750</x:v>
      </x:c>
      <x:c r="T21" s="59">
        <x:f>SUM('Part C'!$R21:$S21)</x:f>
      </x:c>
      <x:c r="U21" s="81" t="n">
        <x:v>19840.2545787546</x:v>
      </x:c>
      <x:c r="V21" s="81" t="n">
        <x:v>495.879120879121</x:v>
      </x:c>
      <x:c r="W21" s="81" t="n">
        <x:v>2443698.30182335</x:v>
      </x:c>
      <x:c r="X21" s="81" t="n">
        <x:v>13547227.3018234</x:v>
      </x:c>
      <x:c r="Y21" s="12" t="n">
        <x:v>24811.7716150611</x:v>
      </x:c>
    </x:row>
    <x:row r="22" spans="1:25" s="6" customFormat="1">
      <x:c r="A22" s="184" t="s">
        <x:v>184</x:v>
      </x:c>
      <x:c r="B22" s="184" t="s">
        <x:v>185</x:v>
      </x:c>
      <x:c r="C22" s="184" t="s">
        <x:v>186</x:v>
      </x:c>
      <x:c r="D22" s="81" t="n">
        <x:v>6563562</x:v>
      </x:c>
      <x:c r="E22" s="81" t="n">
        <x:v>1592607</x:v>
      </x:c>
      <x:c r="F22" s="116" t="n">
        <x:v>2777716.70943182</x:v>
      </x:c>
      <x:c r="G22" s="81" t="n">
        <x:v>98141</x:v>
      </x:c>
      <x:c r="H22" s="81" t="n">
        <x:v>554928</x:v>
      </x:c>
      <x:c r="I22" s="117">
        <x:f>SUM(D22:H22)</x:f>
      </x:c>
      <x:c r="J22" s="81" t="n">
        <x:v>7155766</x:v>
      </x:c>
      <x:c r="K22" s="81" t="n">
        <x:v>0</x:v>
      </x:c>
      <x:c r="L22" s="81" t="n">
        <x:v>2780471</x:v>
      </x:c>
      <x:c r="M22" s="81" t="n">
        <x:v>0</x:v>
      </x:c>
      <x:c r="N22" s="81" t="n">
        <x:v>518826</x:v>
      </x:c>
      <x:c r="O22" s="81" t="n">
        <x:v>423027</x:v>
      </x:c>
      <x:c r="P22" s="81" t="n">
        <x:v>709139</x:v>
      </x:c>
      <x:c r="Q22" s="117">
        <x:f>SUM(J22:P22)</x:f>
      </x:c>
      <x:c r="R22" s="81" t="n">
        <x:v>11344726</x:v>
      </x:c>
      <x:c r="S22" s="81" t="n">
        <x:v>242503</x:v>
      </x:c>
      <x:c r="T22" s="59">
        <x:f>SUM('Part C'!$R22:$S22)</x:f>
      </x:c>
      <x:c r="U22" s="81" t="n">
        <x:v>18386.9141004862</x:v>
      </x:c>
      <x:c r="V22" s="81" t="n">
        <x:v>393.035656401945</x:v>
      </x:c>
      <x:c r="W22" s="81" t="n">
        <x:v>2761468.5938187</x:v>
      </x:c>
      <x:c r="X22" s="81" t="n">
        <x:v>14348697.5938187</x:v>
      </x:c>
      <x:c r="Y22" s="12" t="n">
        <x:v>23255.5876723156</x:v>
      </x:c>
    </x:row>
    <x:row r="23" spans="1:25" s="3" customFormat="1" ht="15" customHeight="1">
      <x:c r="A23" s="4" t="s">
        <x:v>188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7" sqref="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221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190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222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223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224</x:v>
      </x:c>
      <x:c r="G6" s="144" t="s"/>
      <x:c r="H6" s="144" t="s"/>
      <x:c r="I6" s="144" t="s"/>
      <x:c r="J6" s="135" t="s"/>
      <x:c r="K6" s="134" t="s">
        <x:v>225</x:v>
      </x:c>
      <x:c r="L6" s="144" t="s"/>
      <x:c r="M6" s="144" t="s"/>
      <x:c r="N6" s="135" t="s"/>
      <x:c r="O6" s="65" t="s"/>
      <x:c r="P6" s="134" t="s">
        <x:v>226</x:v>
      </x:c>
      <x:c r="Q6" s="144" t="s"/>
      <x:c r="R6" s="144" t="s"/>
      <x:c r="S6" s="144" t="s"/>
      <x:c r="T6" s="144" t="s"/>
      <x:c r="U6" s="144" t="s"/>
      <x:c r="V6" s="135" t="s"/>
      <x:c r="W6" s="67" t="s">
        <x:v>227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228</x:v>
      </x:c>
      <x:c r="E7" s="75" t="s">
        <x:v>229</x:v>
      </x:c>
      <x:c r="F7" s="75" t="s">
        <x:v>230</x:v>
      </x:c>
      <x:c r="G7" s="100" t="s">
        <x:v>231</x:v>
      </x:c>
      <x:c r="H7" s="100" t="s">
        <x:v>232</x:v>
      </x:c>
      <x:c r="I7" s="100" t="s">
        <x:v>233</x:v>
      </x:c>
      <x:c r="J7" s="113" t="s">
        <x:v>234</x:v>
      </x:c>
      <x:c r="K7" s="75" t="s">
        <x:v>235</x:v>
      </x:c>
      <x:c r="L7" s="100" t="s">
        <x:v>236</x:v>
      </x:c>
      <x:c r="M7" s="100" t="s">
        <x:v>237</x:v>
      </x:c>
      <x:c r="N7" s="75" t="s">
        <x:v>238</x:v>
      </x:c>
      <x:c r="O7" s="113" t="s">
        <x:v>239</x:v>
      </x:c>
      <x:c r="P7" s="75" t="s">
        <x:v>240</x:v>
      </x:c>
      <x:c r="Q7" s="100" t="s">
        <x:v>241</x:v>
      </x:c>
      <x:c r="R7" s="100" t="s">
        <x:v>242</x:v>
      </x:c>
      <x:c r="S7" s="100" t="s">
        <x:v>243</x:v>
      </x:c>
      <x:c r="T7" s="100" t="s">
        <x:v>244</x:v>
      </x:c>
      <x:c r="U7" s="100" t="s">
        <x:v>203</x:v>
      </x:c>
      <x:c r="V7" s="75" t="s">
        <x:v>245</x:v>
      </x:c>
      <x:c r="W7" s="75" t="s">
        <x:v>246</x:v>
      </x:c>
      <x:c r="X7" s="75" t="s">
        <x:v>247</x:v>
      </x:c>
      <x:c r="Y7" s="61" t="s">
        <x:v>214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153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156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160</x:v>
      </x:c>
      <x:c r="B15" s="184" t="s">
        <x:v>161</x:v>
      </x:c>
      <x:c r="C15" s="184" t="s">
        <x:v>162</x:v>
      </x:c>
      <x:c r="D15" s="185" t="s">
        <x:v>138</x:v>
      </x:c>
      <x:c r="E15" s="170" t="s">
        <x:v>138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163</x:v>
      </x:c>
      <x:c r="B16" s="184" t="s">
        <x:v>164</x:v>
      </x:c>
      <x:c r="C16" s="184" t="s">
        <x:v>165</x:v>
      </x:c>
      <x:c r="D16" s="185" t="s">
        <x:v>138</x:v>
      </x:c>
      <x:c r="E16" s="170" t="s">
        <x:v>138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166</x:v>
      </x:c>
      <x:c r="B17" s="184" t="s">
        <x:v>167</x:v>
      </x:c>
      <x:c r="C17" s="184" t="s">
        <x:v>168</x:v>
      </x:c>
      <x:c r="D17" s="185" t="s">
        <x:v>138</x:v>
      </x:c>
      <x:c r="E17" s="170" t="s">
        <x:v>138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169</x:v>
      </x:c>
      <x:c r="B18" s="184" t="s">
        <x:v>170</x:v>
      </x:c>
      <x:c r="C18" s="184" t="s">
        <x:v>171</x:v>
      </x:c>
      <x:c r="D18" s="185" t="s">
        <x:v>138</x:v>
      </x:c>
      <x:c r="E18" s="170" t="s">
        <x:v>138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172</x:v>
      </x:c>
      <x:c r="B19" s="184" t="s">
        <x:v>173</x:v>
      </x:c>
      <x:c r="C19" s="184" t="s">
        <x:v>174</x:v>
      </x:c>
      <x:c r="D19" s="185" t="s">
        <x:v>138</x:v>
      </x:c>
      <x:c r="E19" s="170" t="s">
        <x:v>138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176</x:v>
      </x:c>
      <x:c r="B20" s="184" t="s">
        <x:v>177</x:v>
      </x:c>
      <x:c r="C20" s="184" t="s">
        <x:v>178</x:v>
      </x:c>
      <x:c r="D20" s="185" t="s">
        <x:v>138</x:v>
      </x:c>
      <x:c r="E20" s="170" t="s">
        <x:v>138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>
      <x:c r="A21" s="184" t="s">
        <x:v>181</x:v>
      </x:c>
      <x:c r="B21" s="184" t="s">
        <x:v>182</x:v>
      </x:c>
      <x:c r="C21" s="184" t="s">
        <x:v>159</x:v>
      </x:c>
      <x:c r="D21" s="185" t="s">
        <x:v>138</x:v>
      </x:c>
      <x:c r="E21" s="170" t="s">
        <x:v>138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184</x:v>
      </x:c>
      <x:c r="B22" s="184" t="s">
        <x:v>185</x:v>
      </x:c>
      <x:c r="C22" s="184" t="s">
        <x:v>186</x:v>
      </x:c>
      <x:c r="D22" s="185" t="s">
        <x:v>138</x:v>
      </x:c>
      <x:c r="E22" s="170" t="s">
        <x:v>138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 ht="15" customHeight="1">
      <x:c r="A23" s="4" t="s">
        <x:v>248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34" t="s">
        <x:v>249</x:v>
      </x:c>
      <x:c r="G26" s="144" t="s"/>
      <x:c r="H26" s="144" t="s"/>
      <x:c r="I26" s="144" t="s"/>
      <x:c r="J26" s="135" t="s"/>
      <x:c r="K26" s="134" t="s">
        <x:v>250</x:v>
      </x:c>
      <x:c r="L26" s="144" t="s"/>
      <x:c r="M26" s="144" t="s"/>
      <x:c r="N26" s="135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251</x:v>
      </x:c>
      <x:c r="F27" s="97" t="s">
        <x:v>230</x:v>
      </x:c>
      <x:c r="G27" s="5" t="s">
        <x:v>231</x:v>
      </x:c>
      <x:c r="H27" s="5" t="s">
        <x:v>232</x:v>
      </x:c>
      <x:c r="I27" s="98" t="s">
        <x:v>233</x:v>
      </x:c>
      <x:c r="J27" s="11" t="s">
        <x:v>234</x:v>
      </x:c>
      <x:c r="K27" s="97" t="s">
        <x:v>235</x:v>
      </x:c>
      <x:c r="L27" s="5" t="s">
        <x:v>247</x:v>
      </x:c>
      <x:c r="M27" s="98" t="s">
        <x:v>252</x:v>
      </x:c>
      <x:c r="N27" s="61" t="s">
        <x:v>238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253</x:v>
      </x:c>
      <x:c r="E28" s="16" t="n">
        <x:v>24</x:v>
      </x:c>
      <x:c r="F28" s="7" t="n">
        <x:v>0</x:v>
      </x:c>
      <x:c r="G28" s="7" t="n">
        <x:v>192</x:v>
      </x:c>
      <x:c r="H28" s="7" t="n">
        <x:v>0</x:v>
      </x:c>
      <x:c r="I28" s="7" t="n">
        <x:v>0</x:v>
      </x:c>
      <x:c r="J28" s="17">
        <x:f>SUM(F28:I28)</x:f>
      </x:c>
      <x:c r="K28" s="81" t="n">
        <x:v>500070</x:v>
      </x:c>
      <x:c r="L28" s="81" t="n">
        <x:v>0</x:v>
      </x:c>
      <x:c r="M28" s="81" t="n">
        <x:v>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254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6:J26"/>
    <x:mergeCell ref="K26:N2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255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256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190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257</x:v>
      </x:c>
      <x:c r="E7" s="61" t="s">
        <x:v>258</x:v>
      </x:c>
      <x:c r="F7" s="61" t="s">
        <x:v>259</x:v>
      </x:c>
      <x:c r="G7" s="61" t="s">
        <x:v>260</x:v>
      </x:c>
      <x:c r="H7" s="61" t="s">
        <x:v>261</x:v>
      </x:c>
      <x:c r="I7" s="61" t="s">
        <x:v>262</x:v>
      </x:c>
      <x:c r="J7" s="61" t="s">
        <x:v>263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153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156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160</x:v>
      </x:c>
      <x:c r="B15" s="184" t="s">
        <x:v>161</x:v>
      </x:c>
      <x:c r="C15" s="184" t="s">
        <x:v>162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163</x:v>
      </x:c>
      <x:c r="B16" s="184" t="s">
        <x:v>164</x:v>
      </x:c>
      <x:c r="C16" s="184" t="s">
        <x:v>165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166</x:v>
      </x:c>
      <x:c r="B17" s="184" t="s">
        <x:v>167</x:v>
      </x:c>
      <x:c r="C17" s="184" t="s">
        <x:v>168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169</x:v>
      </x:c>
      <x:c r="B18" s="184" t="s">
        <x:v>170</x:v>
      </x:c>
      <x:c r="C18" s="184" t="s">
        <x:v>171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172</x:v>
      </x:c>
      <x:c r="B19" s="184" t="s">
        <x:v>173</x:v>
      </x:c>
      <x:c r="C19" s="184" t="s">
        <x:v>174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176</x:v>
      </x:c>
      <x:c r="B20" s="184" t="s">
        <x:v>177</x:v>
      </x:c>
      <x:c r="C20" s="184" t="s">
        <x:v>178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181</x:v>
      </x:c>
      <x:c r="B21" s="184" t="s">
        <x:v>182</x:v>
      </x:c>
      <x:c r="C21" s="184" t="s">
        <x:v>159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184</x:v>
      </x:c>
      <x:c r="B22" s="184" t="s">
        <x:v>185</x:v>
      </x:c>
      <x:c r="C22" s="184" t="s">
        <x:v>186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 ht="15" customHeight="1">
      <x:c r="A23" s="4" t="s">
        <x:v>188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87" t="s"/>
      <x:c r="H23" s="14">
        <x:f>SUM(H8:H22)</x:f>
      </x:c>
      <x:c r="I23" s="187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264</x:v>
      </x:c>
      <x:c r="C1" s="82" t="s">
        <x:v>265</x:v>
      </x:c>
    </x:row>
    <x:row r="2" spans="1:9" x14ac:dyDescent="0.3">
      <x:c r="A2" s="2" t="s">
        <x:v>134</x:v>
      </x:c>
      <x:c r="B2" s="83" t="s">
        <x:v>206</x:v>
      </x:c>
      <x:c r="C2" s="83" t="s">
        <x:v>137</x:v>
      </x:c>
    </x:row>
    <x:row r="3" spans="1:9" x14ac:dyDescent="0.3">
      <x:c r="A3" s="2" t="s">
        <x:v>266</x:v>
      </x:c>
      <x:c r="B3" s="83" t="s">
        <x:v>267</x:v>
      </x:c>
      <x:c r="C3" s="83" t="s">
        <x:v>138</x:v>
      </x:c>
      <x:c r="D3" s="2" t="s">
        <x:v>134</x:v>
      </x:c>
      <x:c r="F3" s="2" t="s">
        <x:v>206</x:v>
      </x:c>
      <x:c r="H3" s="2" t="n">
        <x:v>2020</x:v>
      </x:c>
      <x:c r="I3" s="2" t="n">
        <x:v>2015</x:v>
      </x:c>
    </x:row>
    <x:row r="4" spans="1:9" x14ac:dyDescent="0.3">
      <x:c r="A4" s="2" t="s">
        <x:v>175</x:v>
      </x:c>
      <x:c r="B4" s="83" t="s">
        <x:v>268</x:v>
      </x:c>
      <x:c r="D4" s="2" t="s">
        <x:v>269</x:v>
      </x:c>
      <x:c r="F4" s="2" t="s">
        <x:v>135</x:v>
      </x:c>
      <x:c r="H4" s="2" t="n">
        <x:v>2021</x:v>
      </x:c>
      <x:c r="I4" s="2" t="n">
        <x:v>2016</x:v>
      </x:c>
    </x:row>
    <x:row r="5" spans="1:9" x14ac:dyDescent="0.3">
      <x:c r="A5" s="2" t="s">
        <x:v>270</x:v>
      </x:c>
      <x:c r="B5" s="83" t="s">
        <x:v>271</x:v>
      </x:c>
      <x:c r="D5" s="2" t="s">
        <x:v>179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179</x:v>
      </x:c>
      <x:c r="B6" s="83" t="s">
        <x:v>6</x:v>
      </x:c>
      <x:c r="C6" s="0" t="s"/>
      <x:c r="D6" s="0" t="s">
        <x:v>266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272</x:v>
      </x:c>
      <x:c r="B7" s="83" t="n">
        <x:v>4</x:v>
      </x:c>
      <x:c r="D7" s="2" t="s">
        <x:v>157</x:v>
      </x:c>
      <x:c r="F7" s="2" t="n">
        <x:v>3</x:v>
      </x:c>
      <x:c r="I7" s="2" t="n">
        <x:v>2019</x:v>
      </x:c>
    </x:row>
    <x:row r="8" spans="1:9" x14ac:dyDescent="0.3">
      <x:c r="A8" s="2" t="s">
        <x:v>273</x:v>
      </x:c>
      <x:c r="B8" s="83" t="n">
        <x:v>5</x:v>
      </x:c>
      <x:c r="D8" s="2" t="s">
        <x:v>270</x:v>
      </x:c>
      <x:c r="F8" s="2" t="n">
        <x:v>4</x:v>
      </x:c>
      <x:c r="I8" s="2" t="n">
        <x:v>2020</x:v>
      </x:c>
    </x:row>
    <x:row r="9" spans="1:9" x14ac:dyDescent="0.3">
      <x:c r="A9" s="2" t="s">
        <x:v>274</x:v>
      </x:c>
      <x:c r="B9" s="83" t="n">
        <x:v>6</x:v>
      </x:c>
      <x:c r="D9" s="2" t="s">
        <x:v>175</x:v>
      </x:c>
      <x:c r="F9" s="2" t="n">
        <x:v>5</x:v>
      </x:c>
      <x:c r="I9" s="2" t="n">
        <x:v>2021</x:v>
      </x:c>
    </x:row>
    <x:row r="10" spans="1:9" x14ac:dyDescent="0.3">
      <x:c r="A10" s="2" t="s">
        <x:v>269</x:v>
      </x:c>
      <x:c r="B10" s="83" t="n">
        <x:v>7</x:v>
      </x:c>
      <x:c r="D10" s="2" t="s">
        <x:v>274</x:v>
      </x:c>
      <x:c r="F10" s="2" t="n">
        <x:v>6</x:v>
      </x:c>
    </x:row>
    <x:row r="11" spans="1:9" x14ac:dyDescent="0.3">
      <x:c r="A11" s="2" t="s">
        <x:v>157</x:v>
      </x:c>
      <x:c r="B11" s="83" t="n">
        <x:v>8</x:v>
      </x:c>
      <x:c r="D11" s="2" t="s">
        <x:v>272</x:v>
      </x:c>
      <x:c r="F11" s="2" t="n">
        <x:v>7</x:v>
      </x:c>
    </x:row>
    <x:row r="12" spans="1:9" x14ac:dyDescent="0.3">
      <x:c r="B12" s="83" t="n">
        <x:v>9</x:v>
      </x:c>
      <x:c r="D12" s="2" t="s">
        <x:v>273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272</x:v>
      </x:c>
      <x:c r="F16" s="2" t="n">
        <x:v>12</x:v>
      </x:c>
    </x:row>
    <x:row r="17" spans="1:9" x14ac:dyDescent="0.3">
      <x:c r="B17" s="83" t="s">
        <x:v>273</x:v>
      </x:c>
      <x:c r="F17" s="2" t="s">
        <x:v>272</x:v>
      </x:c>
    </x:row>
    <x:row r="18" spans="1:9" x14ac:dyDescent="0.3">
      <x:c r="B18" s="83" t="s">
        <x:v>274</x:v>
      </x:c>
      <x:c r="F18" s="2" t="s">
        <x:v>273</x:v>
      </x:c>
    </x:row>
    <x:row r="19" spans="1:9">
      <x:c r="F19" s="2" t="s">
        <x:v>274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