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<x:sst xmlns:x="http://schemas.openxmlformats.org/spreadsheetml/2006/main" count="243" uniqueCount="243">
  <x:si>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</x:si>
  <x:si>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</x:si>
  <x:si>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Chenango Valley</x:t>
  </x:si>
  <x:si>
    <x:t>BEDS Code</x:t>
  </x:si>
  <x:si>
    <x:t>030701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</x:si>
  <x:si>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</x:si>
  <x:si>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</x:si>
  <x:si>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</x:si>
  <x:si>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</x:si>
  <x:si>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</x:si>
  <x:si>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Elizabeth Donahue</x:t>
  </x:si>
  <x:si>
    <x:t>Street Address Line 1</x:t>
  </x:si>
  <x:si>
    <x:t>221 Chenango Bridge Road</x:t>
  </x:si>
  <x:si>
    <x:t>Title of Contact</x:t>
  </x:si>
  <x:si>
    <x:t>School Business Executive</x:t>
  </x:si>
  <x:si>
    <x:t>Street Address Line 2</x:t>
  </x:si>
  <x:si>
    <x:t>Email Address</x:t>
  </x:si>
  <x:si>
    <x:t>edonahue@cvcsd.stier.org</x:t>
  </x:si>
  <x:si>
    <x:t>City</x:t>
  </x:si>
  <x:si>
    <x:t>Binghamton</x:t>
  </x:si>
  <x:si>
    <x:t>Phone Number</x:t>
  </x:si>
  <x:si>
    <x:t>6077626803</x:t>
  </x:si>
  <x:si>
    <x:t>Zip Code</x:t>
  </x:si>
  <x:si>
    <x:t>13901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</x:si>
  <x:si>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</x:si>
  <x:si>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</x:si>
  <x:si>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</x:si>
  <x:si>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</x:si>
  <x:si>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</x:si>
  <x:si>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</x:si>
  <x:si>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</x:si>
  <x:si>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</x:si>
  <x:si>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</x:si>
  <x:si>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</x:si>
  <x:si>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</x:si>
  <x:si>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</x:si>
  <x:si>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</x:si>
  <x:si>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</x:si>
  <x:si>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</x:si>
  <x:si>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</x:si>
  <x:si>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</x:si>
  <x:si>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</x:si>
  <x:si>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</x:si>
  <x:si>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</x:si>
  <x:si>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</x:si>
  <x:si>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</x:si>
  <x:si>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</x:si>
  <x:si>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</x:si>
  <x:si>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</x:si>
  <x:si>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</x:si>
  <x:si>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</x:si>
  <x:si>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</x:si>
  <x:si>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</x:si>
  <x:si>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</x:si>
  <x:si>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</x:si>
  <x:si>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</x:si>
  <x:si>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</x:si>
  <x:si>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</x:si>
  <x:si>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</x:si>
  <x:si>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</x:si>
  <x:si>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</x:si>
  <x:si>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</x:si>
  <x:si>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</x:si>
  <x:si>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</x:si>
  <x:si>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</x:si>
  <x:si>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</x:si>
  <x:si>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</x:si>
  <x:si>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</x:si>
  <x:si>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</x:si>
  <x:si>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</x:si>
  <x:si>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</x:si>
  <x:si>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</x:si>
  <x:si>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</x:si>
  <x:si>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</x:si>
  <x:si>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</x:si>
  <x:si>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</x:si>
  <x:si>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</x:si>
  <x:si>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</x:si>
  <x:si>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</x:si>
  <x:si>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</x:si>
  <x:si>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</x:si>
  <x:si>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</x:si>
  <x:si>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</x:si>
  <x:si>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</x:si>
  <x:si>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</x:si>
  <x:si>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</x:si>
  <x:si>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</x:si>
  <x:si>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</x:si>
  <x:si>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</x:si>
  <x:si>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</x:si>
  <x:si>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</x:si>
  <x:si>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</x:si>
  <x:si>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</x:si>
  <x:si>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</x:si>
  <x:si>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</x:si>
  <x:si>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</x:si>
  <x:si>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</x:si>
  <x:si>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</x:si>
  <x:si>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</x:si>
  <x:si>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</x:si>
  <x:si>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</x:si>
  <x:si>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</x:si>
  <x:si>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</x:si>
  <x:si>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</x:si>
  <x:si>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</x:si>
  <x:si>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</x:si>
  <x:si>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</x:si>
  <x:si>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</x:si>
  <x:si>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</x:si>
  <x:si>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</x:si>
  <x:si>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</x:si>
  <x:si>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</x:si>
  <x:si>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</x:si>
  <x:si>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</x:si>
  <x:si>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</x:si>
  <x:si>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</x:si>
  <x:si>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</x:si>
  <x:si>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</x:si>
  <x:si>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</x:si>
  <x:si>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</x:si>
  <x:si>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</x:si>
  <x:si>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</x:si>
  <x:si>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</x:si>
  <x:si>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</x:si>
  <x:si>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</x:si>
  <x:si>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</x:si>
  <x:si>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</x:si>
  <x:si>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</x:si>
  <x:si>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</x:si>
  <x:si>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</x:si>
  <x:si>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030701060001</x:t>
  </x:si>
  <x:si>
    <x:t>CHENANGO VALLEY HIGH SCHOOL</x:t>
  </x:si>
  <x:si>
    <x:t>40</x:t>
  </x:si>
  <x:si>
    <x:t>Senior High School</x:t>
  </x:si>
  <x:si>
    <x:t>9</x:t>
  </x:si>
  <x:si>
    <x:t>12</x:t>
  </x:si>
  <x:si>
    <x:t>Yes</x:t>
  </x:si>
  <x:si>
    <x:t>No</x:t>
  </x:si>
  <x:si>
    <x:t>030701060003</x:t>
  </x:si>
  <x:si>
    <x:t>CHENANGO BRIDGE ELEMENTARY SCHOOL</x:t>
  </x:si>
  <x:si>
    <x:t>20</x:t>
  </x:si>
  <x:si>
    <x:t>Elementary School</x:t>
  </x:si>
  <x:si>
    <x:t>3</x:t>
  </x:si>
  <x:si>
    <x:t>5</x:t>
  </x:si>
  <x:si>
    <x:t>030701060004</x:t>
  </x:si>
  <x:si>
    <x:t>PORT DICKINSON ELEMENTARY SCHOOL</x:t>
  </x:si>
  <x:si>
    <x:t>10</x:t>
  </x:si>
  <x:si>
    <x:t>K</x:t>
  </x:si>
  <x:si>
    <x:t>2</x:t>
  </x:si>
  <x:si>
    <x:t>030701060005</x:t>
  </x:si>
  <x:si>
    <x:t>CHENANGO VALLEY MIDDLE SCHOOL</x:t>
  </x:si>
  <x:si>
    <x:t>30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</x:si>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</x:sst>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40261932</x:v>
      </x:c>
      <x:c r="E14" s="10" t="n">
        <x:v>635650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87719</x:v>
      </x:c>
      <x:c r="E15" s="10" t="n">
        <x:v>1078430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480442</x:v>
      </x:c>
      <x:c r="E16" s="10" t="n">
        <x:v>622397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6643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143643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4498253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480442</x:v>
      </x:c>
      <x:c r="E24" s="10" t="n">
        <x:v>622397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7900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1363581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512623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20000</x:v>
      </x:c>
      <x:c r="E35" s="10" t="n">
        <x:v>0</x:v>
      </x:c>
      <x:c r="F35" s="7" t="n">
        <x:v>1</x:v>
      </x:c>
      <x:c r="G35" s="133" t="n">
        <x:v>20000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3218824</x:v>
      </x:c>
      <x:c r="E37" s="10" t="n">
        <x:v>0</x:v>
      </x:c>
      <x:c r="F37" s="7" t="n">
        <x:v>89</x:v>
      </x:c>
      <x:c r="G37" s="133" t="n">
        <x:v>36166.5617977528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140000</x:v>
      </x:c>
      <x:c r="E38" s="10" t="n">
        <x:v>0</x:v>
      </x:c>
      <x:c r="F38" s="7" t="n">
        <x:v>4</x:v>
      </x:c>
      <x:c r="G38" s="133" t="n">
        <x:v>35000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5392</x:v>
      </x:c>
      <x:c r="E41" s="10" t="n">
        <x:v>0</x:v>
      </x:c>
      <x:c r="F41" s="7" t="n">
        <x:v>1</x:v>
      </x:c>
      <x:c r="G41" s="133" t="n">
        <x:v>5392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20328</x:v>
      </x:c>
      <x:c r="E43" s="10" t="n">
        <x:v>28169</x:v>
      </x:c>
      <x:c r="F43" s="7" t="n">
        <x:v>18</x:v>
      </x:c>
      <x:c r="G43" s="133" t="n">
        <x:v>2694.27777777778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31927</x:v>
      </x:c>
      <x:c r="F44" s="7" t="n">
        <x:v>15</x:v>
      </x:c>
      <x:c r="G44" s="133" t="n">
        <x:v>2128.46666666667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1645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41910</x:v>
      </x:c>
      <x:c r="E62" s="10" t="n">
        <x:v>0</x:v>
      </x:c>
      <x:c r="F62" s="84" t="n">
        <x:v>0.1</x:v>
      </x:c>
      <x:c r="G62" s="133" t="n">
        <x:v>419100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1363449</x:v>
      </x:c>
      <x:c r="E63" s="10" t="n">
        <x:v>0</x:v>
      </x:c>
      <x:c r="F63" s="84" t="n">
        <x:v>7</x:v>
      </x:c>
      <x:c r="G63" s="133" t="n">
        <x:v>194778.428571429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2422186</x:v>
      </x:c>
      <x:c r="E64" s="10" t="n">
        <x:v>0</x:v>
      </x:c>
      <x:c r="F64" s="84" t="n">
        <x:v>31.5</x:v>
      </x:c>
      <x:c r="G64" s="133" t="n">
        <x:v>76894.7936507937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424863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889167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52300</x:v>
      </x:c>
      <x:c r="E72" s="10" t="n">
        <x:v>0</x:v>
      </x:c>
      <x:c r="F72" s="84" t="n">
        <x:v>0</x:v>
      </x:c>
      <x:c r="G72" s="133" t="n">
        <x:v>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153050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33275</x:v>
      </x:c>
      <x:c r="E75" s="10" t="n">
        <x:v>0</x:v>
      </x:c>
      <x:c r="F75" s="84" t="n">
        <x:v>0.6</x:v>
      </x:c>
      <x:c r="G75" s="133" t="n">
        <x:v>55458.3333333333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198988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211784</x:v>
      </x:c>
      <x:c r="E77" s="10" t="n">
        <x:v>0</x:v>
      </x:c>
      <x:c r="F77" s="84" t="n">
        <x:v>2.3</x:v>
      </x:c>
      <x:c r="G77" s="133" t="n">
        <x:v>92080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180077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3078400</x:v>
      </x:c>
      <x:c r="E82" s="10" t="n">
        <x:v>134000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11103478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15593983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>
        <x:v>132</x:v>
      </x:c>
      <x:c r="D8" s="176" t="s">
        <x:v>133</x:v>
      </x:c>
      <x:c r="E8" s="177" t="s">
        <x:v>134</x:v>
      </x:c>
      <x:c r="F8" s="177" t="s">
        <x:v>135</x:v>
      </x:c>
      <x:c r="G8" s="177" t="s">
        <x:v>136</x:v>
      </x:c>
      <x:c r="H8" s="177" t="s"/>
      <x:c r="I8" s="177" t="s">
        <x:v>137</x:v>
      </x:c>
      <x:c r="J8" s="107" t="n"/>
      <x:c r="K8" s="108" t="n">
        <x:v>484</x:v>
      </x:c>
      <x:c r="L8" s="108" t="n">
        <x:v>0</x:v>
      </x:c>
      <x:c r="M8" s="108" t="n">
        <x:v>0</x:v>
      </x:c>
      <x:c r="N8" s="108" t="n">
        <x:v>169</x:v>
      </x:c>
      <x:c r="O8" s="108" t="n">
        <x:v>2</x:v>
      </x:c>
      <x:c r="P8" s="108" t="n">
        <x:v>86</x:v>
      </x:c>
      <x:c r="Q8" s="109" t="n">
        <x:v>5.8</x:v>
      </x:c>
      <x:c r="R8" s="109" t="n">
        <x:v>32.7</x:v>
      </x:c>
      <x:c r="S8" s="109" t="n">
        <x:v>10.6</x:v>
      </x:c>
      <x:c r="T8" s="109" t="n">
        <x:v>1.9</x:v>
      </x:c>
      <x:c r="U8" s="109" t="n">
        <x:v>10.6</x:v>
      </x:c>
      <x:c r="V8" s="109" t="n">
        <x:v>5.4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174" t="s">
        <x:v>138</x:v>
      </x:c>
      <x:c r="B9" s="175" t="s">
        <x:v>139</x:v>
      </x:c>
      <x:c r="C9" s="174" t="s">
        <x:v>140</x:v>
      </x:c>
      <x:c r="D9" s="176" t="s">
        <x:v>141</x:v>
      </x:c>
      <x:c r="E9" s="177" t="s">
        <x:v>142</x:v>
      </x:c>
      <x:c r="F9" s="177" t="s">
        <x:v>143</x:v>
      </x:c>
      <x:c r="G9" s="177" t="s">
        <x:v>136</x:v>
      </x:c>
      <x:c r="H9" s="177" t="s"/>
      <x:c r="I9" s="177" t="s">
        <x:v>137</x:v>
      </x:c>
      <x:c r="J9" s="107" t="n"/>
      <x:c r="K9" s="108" t="n">
        <x:v>384</x:v>
      </x:c>
      <x:c r="L9" s="108" t="n">
        <x:v>0</x:v>
      </x:c>
      <x:c r="M9" s="108" t="n">
        <x:v>0</x:v>
      </x:c>
      <x:c r="N9" s="108" t="n">
        <x:v>173</x:v>
      </x:c>
      <x:c r="O9" s="108" t="n">
        <x:v>3</x:v>
      </x:c>
      <x:c r="P9" s="108" t="n">
        <x:v>55</x:v>
      </x:c>
      <x:c r="Q9" s="109" t="n">
        <x:v>3.5</x:v>
      </x:c>
      <x:c r="R9" s="109" t="n">
        <x:v>27.5</x:v>
      </x:c>
      <x:c r="S9" s="109" t="n">
        <x:v>18.8</x:v>
      </x:c>
      <x:c r="T9" s="109" t="n">
        <x:v>1</x:v>
      </x:c>
      <x:c r="U9" s="109" t="n">
        <x:v>3.7</x:v>
      </x:c>
      <x:c r="V9" s="109" t="n">
        <x:v>3.5</x:v>
      </x:c>
      <x:c r="W9" s="129">
        <x:f>SUM(Q9:V9)</x:f>
      </x:c>
      <x:c r="X9" s="129">
        <x:f>SUM(Q9:R9)</x:f>
      </x:c>
      <x:c r="Y9" s="131">
        <x:f>SUM(S9:V9)</x:f>
      </x:c>
    </x:row>
    <x:row r="10" spans="1:25" s="6" customFormat="1">
      <x:c r="A10" s="174" t="s">
        <x:v>144</x:v>
      </x:c>
      <x:c r="B10" s="175" t="s">
        <x:v>145</x:v>
      </x:c>
      <x:c r="C10" s="174" t="s">
        <x:v>146</x:v>
      </x:c>
      <x:c r="D10" s="176" t="s">
        <x:v>141</x:v>
      </x:c>
      <x:c r="E10" s="177" t="s">
        <x:v>147</x:v>
      </x:c>
      <x:c r="F10" s="177" t="s">
        <x:v>148</x:v>
      </x:c>
      <x:c r="G10" s="177" t="s">
        <x:v>136</x:v>
      </x:c>
      <x:c r="H10" s="177" t="s"/>
      <x:c r="I10" s="177" t="s">
        <x:v>137</x:v>
      </x:c>
      <x:c r="J10" s="107" t="n"/>
      <x:c r="K10" s="108" t="n">
        <x:v>373</x:v>
      </x:c>
      <x:c r="L10" s="108" t="n">
        <x:v>0</x:v>
      </x:c>
      <x:c r="M10" s="108" t="n">
        <x:v>0</x:v>
      </x:c>
      <x:c r="N10" s="108" t="n">
        <x:v>168</x:v>
      </x:c>
      <x:c r="O10" s="108" t="n">
        <x:v>0</x:v>
      </x:c>
      <x:c r="P10" s="108" t="n">
        <x:v>28</x:v>
      </x:c>
      <x:c r="Q10" s="109" t="n">
        <x:v>2.5</x:v>
      </x:c>
      <x:c r="R10" s="109" t="n">
        <x:v>33</x:v>
      </x:c>
      <x:c r="S10" s="109" t="n">
        <x:v>25.8</x:v>
      </x:c>
      <x:c r="T10" s="109" t="n">
        <x:v>1</x:v>
      </x:c>
      <x:c r="U10" s="109" t="n">
        <x:v>3.6</x:v>
      </x:c>
      <x:c r="V10" s="109" t="n">
        <x:v>5.2</x:v>
      </x:c>
      <x:c r="W10" s="129">
        <x:f>SUM(Q10:V10)</x:f>
      </x:c>
      <x:c r="X10" s="129">
        <x:f>SUM(Q10:R10)</x:f>
      </x:c>
      <x:c r="Y10" s="131">
        <x:f>SUM(S10:V10)</x:f>
      </x:c>
    </x:row>
    <x:row r="11" spans="1:25" s="6" customFormat="1">
      <x:c r="A11" s="174" t="s">
        <x:v>149</x:v>
      </x:c>
      <x:c r="B11" s="175" t="s">
        <x:v>150</x:v>
      </x:c>
      <x:c r="C11" s="174" t="s">
        <x:v>151</x:v>
      </x:c>
      <x:c r="D11" s="176" t="s">
        <x:v>152</x:v>
      </x:c>
      <x:c r="E11" s="177" t="s">
        <x:v>153</x:v>
      </x:c>
      <x:c r="F11" s="177" t="s">
        <x:v>154</x:v>
      </x:c>
      <x:c r="G11" s="177" t="s">
        <x:v>136</x:v>
      </x:c>
      <x:c r="H11" s="177" t="s"/>
      <x:c r="I11" s="177" t="s">
        <x:v>137</x:v>
      </x:c>
      <x:c r="J11" s="107" t="n"/>
      <x:c r="K11" s="108" t="n">
        <x:v>404</x:v>
      </x:c>
      <x:c r="L11" s="108" t="n">
        <x:v>0</x:v>
      </x:c>
      <x:c r="M11" s="108" t="n">
        <x:v>0</x:v>
      </x:c>
      <x:c r="N11" s="108" t="n">
        <x:v>162</x:v>
      </x:c>
      <x:c r="O11" s="108" t="n">
        <x:v>3</x:v>
      </x:c>
      <x:c r="P11" s="108" t="n">
        <x:v>72</x:v>
      </x:c>
      <x:c r="Q11" s="109" t="n">
        <x:v>3.2</x:v>
      </x:c>
      <x:c r="R11" s="109" t="n">
        <x:v>21.3</x:v>
      </x:c>
      <x:c r="S11" s="109" t="n">
        <x:v>14.4</x:v>
      </x:c>
      <x:c r="T11" s="109" t="n">
        <x:v>1.5</x:v>
      </x:c>
      <x:c r="U11" s="109" t="n">
        <x:v>6.5</x:v>
      </x:c>
      <x:c r="V11" s="109" t="n">
        <x:v>4.7</x:v>
      </x:c>
      <x:c r="W11" s="129">
        <x:f>SUM(Q11:V11)</x:f>
      </x:c>
      <x:c r="X11" s="129">
        <x:f>SUM(Q11:R11)</x:f>
      </x:c>
      <x:c r="Y11" s="131">
        <x:f>SUM(S11:V11)</x:f>
      </x:c>
    </x:row>
    <x:row r="12" spans="1:25" s="6" customFormat="1">
      <x:c r="A12" s="4" t="s">
        <x:v>155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157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158</x:v>
      </x:c>
      <x:c r="E5" s="182" t="s"/>
      <x:c r="F5" s="182" t="s"/>
      <x:c r="G5" s="182" t="s"/>
      <x:c r="H5" s="182" t="s"/>
      <x:c r="I5" s="183" t="s"/>
      <x:c r="J5" s="184" t="s">
        <x:v>159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160</x:v>
      </x:c>
      <x:c r="S5" s="188" t="s"/>
      <x:c r="T5" s="189" t="s"/>
      <x:c r="U5" s="163" t="s">
        <x:v>161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162</x:v>
      </x:c>
      <x:c r="E6" s="191" t="s"/>
      <x:c r="F6" s="192" t="s"/>
      <x:c r="G6" s="89" t="s"/>
      <x:c r="H6" s="90" t="s"/>
      <x:c r="I6" s="75" t="s"/>
      <x:c r="J6" s="163" t="s">
        <x:v>163</x:v>
      </x:c>
      <x:c r="K6" s="164" t="s"/>
      <x:c r="L6" s="163" t="s">
        <x:v>164</x:v>
      </x:c>
      <x:c r="M6" s="164" t="s"/>
      <x:c r="N6" s="163" t="s">
        <x:v>165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1" t="s">
        <x:v>167</x:v>
      </x:c>
      <x:c r="F7" s="101" t="s">
        <x:v>168</x:v>
      </x:c>
      <x:c r="G7" s="114" t="s">
        <x:v>169</x:v>
      </x:c>
      <x:c r="H7" s="193" t="s">
        <x:v>170</x:v>
      </x:c>
      <x:c r="I7" s="114" t="s">
        <x:v>171</x:v>
      </x:c>
      <x:c r="J7" s="114" t="s">
        <x:v>172</x:v>
      </x:c>
      <x:c r="K7" s="193" t="s">
        <x:v>173</x:v>
      </x:c>
      <x:c r="L7" s="114" t="s">
        <x:v>174</x:v>
      </x:c>
      <x:c r="M7" s="193" t="s">
        <x:v>175</x:v>
      </x:c>
      <x:c r="N7" s="114" t="s">
        <x:v>176</x:v>
      </x:c>
      <x:c r="O7" s="193" t="s">
        <x:v>177</x:v>
      </x:c>
      <x:c r="P7" s="193" t="s">
        <x:v>178</x:v>
      </x:c>
      <x:c r="Q7" s="114" t="s">
        <x:v>179</x:v>
      </x:c>
      <x:c r="R7" s="114" t="s">
        <x:v>180</x:v>
      </x:c>
      <x:c r="S7" s="114" t="s">
        <x:v>181</x:v>
      </x:c>
      <x:c r="T7" s="11" t="s">
        <x:v>182</x:v>
      </x:c>
      <x:c r="U7" s="125" t="s">
        <x:v>183</x:v>
      </x:c>
      <x:c r="V7" s="125" t="s">
        <x:v>184</x:v>
      </x:c>
      <x:c r="W7" s="125" t="s">
        <x:v>185</x:v>
      </x:c>
      <x:c r="X7" s="125" t="s">
        <x:v>186</x:v>
      </x:c>
      <x:c r="Y7" s="125" t="s">
        <x:v>187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>
        <x:v>2598884</x:v>
      </x:c>
      <x:c r="E8" s="81" t="n">
        <x:v>1314259</x:v>
      </x:c>
      <x:c r="F8" s="117" t="n">
        <x:v>1980050.358</x:v>
      </x:c>
      <x:c r="G8" s="81" t="n">
        <x:v>883196</x:v>
      </x:c>
      <x:c r="H8" s="81" t="n">
        <x:v>309629</x:v>
      </x:c>
      <x:c r="I8" s="118">
        <x:f>SUM(D8:H8)</x:f>
      </x:c>
      <x:c r="J8" s="81" t="n">
        <x:v>4058224</x:v>
      </x:c>
      <x:c r="K8" s="81" t="n">
        <x:v>0</x:v>
      </x:c>
      <x:c r="L8" s="81" t="n">
        <x:v>841336</x:v>
      </x:c>
      <x:c r="M8" s="81" t="n">
        <x:v>0</x:v>
      </x:c>
      <x:c r="N8" s="81" t="n">
        <x:v>389697</x:v>
      </x:c>
      <x:c r="O8" s="81" t="n">
        <x:v>528583</x:v>
      </x:c>
      <x:c r="P8" s="81" t="n">
        <x:v>1268180</x:v>
      </x:c>
      <x:c r="Q8" s="118">
        <x:f>SUM(J8:P8)</x:f>
      </x:c>
      <x:c r="R8" s="81" t="n">
        <x:v>6685951</x:v>
      </x:c>
      <x:c r="S8" s="81" t="n">
        <x:v>400067</x:v>
      </x:c>
      <x:c r="T8" s="59">
        <x:f>SUM('Part C'!$R8:$S8)</x:f>
      </x:c>
      <x:c r="U8" s="81" t="n">
        <x:v>13813.9483471074</x:v>
      </x:c>
      <x:c r="V8" s="81" t="n">
        <x:v>826.584710743802</x:v>
      </x:c>
      <x:c r="W8" s="81" t="n">
        <x:v>2701999.58419453</x:v>
      </x:c>
      <x:c r="X8" s="81" t="n">
        <x:v>9788017.58419453</x:v>
      </x:c>
      <x:c r="Y8" s="12" t="n">
        <x:v>20223.1768268482</x:v>
      </x:c>
    </x:row>
    <x:row r="9" spans="1:25" s="6" customFormat="1" x14ac:dyDescent="0.3">
      <x:c r="A9" s="194" t="s">
        <x:v>138</x:v>
      </x:c>
      <x:c r="B9" s="194" t="s">
        <x:v>139</x:v>
      </x:c>
      <x:c r="C9" s="194" t="s">
        <x:v>140</x:v>
      </x:c>
      <x:c r="D9" s="81" t="n">
        <x:v>1996760</x:v>
      </x:c>
      <x:c r="E9" s="81" t="n">
        <x:v>741097</x:v>
      </x:c>
      <x:c r="F9" s="117" t="n">
        <x:v>1385355.642</x:v>
      </x:c>
      <x:c r="G9" s="81" t="n">
        <x:v>700718</x:v>
      </x:c>
      <x:c r="H9" s="81" t="n">
        <x:v>203996</x:v>
      </x:c>
      <x:c r="I9" s="118">
        <x:f>SUM(D9:H9)</x:f>
      </x:c>
      <x:c r="J9" s="81" t="n">
        <x:v>2868422</x:v>
      </x:c>
      <x:c r="K9" s="81" t="n">
        <x:v>0</x:v>
      </x:c>
      <x:c r="L9" s="81" t="n">
        <x:v>1116666</x:v>
      </x:c>
      <x:c r="M9" s="81" t="n">
        <x:v>0</x:v>
      </x:c>
      <x:c r="N9" s="81" t="n">
        <x:v>213429</x:v>
      </x:c>
      <x:c r="O9" s="81" t="n">
        <x:v>408850</x:v>
      </x:c>
      <x:c r="P9" s="81" t="n">
        <x:v>420560</x:v>
      </x:c>
      <x:c r="Q9" s="118">
        <x:f>SUM(J9:P9)</x:f>
      </x:c>
      <x:c r="R9" s="81" t="n">
        <x:v>4693276</x:v>
      </x:c>
      <x:c r="S9" s="81" t="n">
        <x:v>334651</x:v>
      </x:c>
      <x:c r="T9" s="59">
        <x:f>SUM('Part C'!$R9:$S9)</x:f>
      </x:c>
      <x:c r="U9" s="81" t="n">
        <x:v>12222.0729166667</x:v>
      </x:c>
      <x:c r="V9" s="81" t="n">
        <x:v>871.486979166667</x:v>
      </x:c>
      <x:c r="W9" s="81" t="n">
        <x:v>2143735.20729483</x:v>
      </x:c>
      <x:c r="X9" s="81" t="n">
        <x:v>7171662.20729483</x:v>
      </x:c>
      <x:c r="Y9" s="12" t="n">
        <x:v>18676.2036648303</x:v>
      </x:c>
    </x:row>
    <x:row r="10" spans="1:25" s="6" customFormat="1">
      <x:c r="A10" s="194" t="s">
        <x:v>144</x:v>
      </x:c>
      <x:c r="B10" s="194" t="s">
        <x:v>145</x:v>
      </x:c>
      <x:c r="C10" s="194" t="s">
        <x:v>146</x:v>
      </x:c>
      <x:c r="D10" s="81" t="n">
        <x:v>2211353</x:v>
      </x:c>
      <x:c r="E10" s="81" t="n">
        <x:v>922631</x:v>
      </x:c>
      <x:c r="F10" s="117" t="n">
        <x:v>1585795.904</x:v>
      </x:c>
      <x:c r="G10" s="81" t="n">
        <x:v>680645</x:v>
      </x:c>
      <x:c r="H10" s="81" t="n">
        <x:v>196367</x:v>
      </x:c>
      <x:c r="I10" s="118">
        <x:f>SUM(D10:H10)</x:f>
      </x:c>
      <x:c r="J10" s="81" t="n">
        <x:v>3174674</x:v>
      </x:c>
      <x:c r="K10" s="81" t="n">
        <x:v>0</x:v>
      </x:c>
      <x:c r="L10" s="81" t="n">
        <x:v>1325982</x:v>
      </x:c>
      <x:c r="M10" s="81" t="n">
        <x:v>0</x:v>
      </x:c>
      <x:c r="N10" s="81" t="n">
        <x:v>233438</x:v>
      </x:c>
      <x:c r="O10" s="81" t="n">
        <x:v>454105</x:v>
      </x:c>
      <x:c r="P10" s="81" t="n">
        <x:v>408592</x:v>
      </x:c>
      <x:c r="Q10" s="118">
        <x:f>SUM(J10:P10)</x:f>
      </x:c>
      <x:c r="R10" s="81" t="n">
        <x:v>5144996</x:v>
      </x:c>
      <x:c r="S10" s="81" t="n">
        <x:v>451796</x:v>
      </x:c>
      <x:c r="T10" s="59">
        <x:f>SUM('Part C'!$R10:$S10)</x:f>
      </x:c>
      <x:c r="U10" s="81" t="n">
        <x:v>13793.5549597855</x:v>
      </x:c>
      <x:c r="V10" s="81" t="n">
        <x:v>1211.24932975871</x:v>
      </x:c>
      <x:c r="W10" s="81" t="n">
        <x:v>2082326.12583587</x:v>
      </x:c>
      <x:c r="X10" s="81" t="n">
        <x:v>7679118.12583587</x:v>
      </x:c>
      <x:c r="Y10" s="12" t="n">
        <x:v>20587.4480585412</x:v>
      </x:c>
    </x:row>
    <x:row r="11" spans="1:25" s="6" customFormat="1">
      <x:c r="A11" s="194" t="s">
        <x:v>149</x:v>
      </x:c>
      <x:c r="B11" s="194" t="s">
        <x:v>150</x:v>
      </x:c>
      <x:c r="C11" s="194" t="s">
        <x:v>151</x:v>
      </x:c>
      <x:c r="D11" s="81" t="n">
        <x:v>1687836</x:v>
      </x:c>
      <x:c r="E11" s="81" t="n">
        <x:v>995977</x:v>
      </x:c>
      <x:c r="F11" s="117" t="n">
        <x:v>1358009.378</x:v>
      </x:c>
      <x:c r="G11" s="81" t="n">
        <x:v>868598</x:v>
      </x:c>
      <x:c r="H11" s="81" t="n">
        <x:v>270128</x:v>
      </x:c>
      <x:c r="I11" s="118">
        <x:f>SUM(D11:H11)</x:f>
      </x:c>
      <x:c r="J11" s="81" t="n">
        <x:v>2696940</x:v>
      </x:c>
      <x:c r="K11" s="81" t="n">
        <x:v>0</x:v>
      </x:c>
      <x:c r="L11" s="81" t="n">
        <x:v>865147</x:v>
      </x:c>
      <x:c r="M11" s="81" t="n">
        <x:v>0</x:v>
      </x:c>
      <x:c r="N11" s="81" t="n">
        <x:v>321431</x:v>
      </x:c>
      <x:c r="O11" s="81" t="n">
        <x:v>537316</x:v>
      </x:c>
      <x:c r="P11" s="81" t="n">
        <x:v>759713</x:v>
      </x:c>
      <x:c r="Q11" s="118">
        <x:f>SUM(J11:P11)</x:f>
      </x:c>
      <x:c r="R11" s="81" t="n">
        <x:v>4847078</x:v>
      </x:c>
      <x:c r="S11" s="81" t="n">
        <x:v>333470</x:v>
      </x:c>
      <x:c r="T11" s="59">
        <x:f>SUM('Part C'!$R11:$S11)</x:f>
      </x:c>
      <x:c r="U11" s="81" t="n">
        <x:v>11997.7178217822</x:v>
      </x:c>
      <x:c r="V11" s="81" t="n">
        <x:v>825.420792079208</x:v>
      </x:c>
      <x:c r="W11" s="81" t="n">
        <x:v>2255388.08267477</x:v>
      </x:c>
      <x:c r="X11" s="81" t="n">
        <x:v>7435936.08267477</x:v>
      </x:c>
      <x:c r="Y11" s="12" t="n">
        <x:v>18405.7823828583</x:v>
      </x:c>
    </x:row>
    <x:row r="12" spans="1:25" s="3" customFormat="1" ht="15" customHeight="1">
      <x:c r="A12" s="4" t="s">
        <x:v>155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 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188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157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189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190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191</x:v>
      </x:c>
      <x:c r="G6" s="173" t="s"/>
      <x:c r="H6" s="173" t="s"/>
      <x:c r="I6" s="173" t="s"/>
      <x:c r="J6" s="164" t="s"/>
      <x:c r="K6" s="163" t="s">
        <x:v>192</x:v>
      </x:c>
      <x:c r="L6" s="173" t="s"/>
      <x:c r="M6" s="173" t="s"/>
      <x:c r="N6" s="164" t="s"/>
      <x:c r="O6" s="65" t="s"/>
      <x:c r="P6" s="163" t="s">
        <x:v>193</x:v>
      </x:c>
      <x:c r="Q6" s="173" t="s"/>
      <x:c r="R6" s="173" t="s"/>
      <x:c r="S6" s="173" t="s"/>
      <x:c r="T6" s="173" t="s"/>
      <x:c r="U6" s="173" t="s"/>
      <x:c r="V6" s="164" t="s"/>
      <x:c r="W6" s="195" t="s">
        <x:v>194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195</x:v>
      </x:c>
      <x:c r="E7" s="75" t="s">
        <x:v>196</x:v>
      </x:c>
      <x:c r="F7" s="75" t="s">
        <x:v>197</x:v>
      </x:c>
      <x:c r="G7" s="101" t="s">
        <x:v>198</x:v>
      </x:c>
      <x:c r="H7" s="101" t="s">
        <x:v>199</x:v>
      </x:c>
      <x:c r="I7" s="101" t="s">
        <x:v>200</x:v>
      </x:c>
      <x:c r="J7" s="114" t="s">
        <x:v>201</x:v>
      </x:c>
      <x:c r="K7" s="75" t="s">
        <x:v>202</x:v>
      </x:c>
      <x:c r="L7" s="101" t="s">
        <x:v>203</x:v>
      </x:c>
      <x:c r="M7" s="101" t="s">
        <x:v>204</x:v>
      </x:c>
      <x:c r="N7" s="75" t="s">
        <x:v>205</x:v>
      </x:c>
      <x:c r="O7" s="114" t="s">
        <x:v>206</x:v>
      </x:c>
      <x:c r="P7" s="75" t="s">
        <x:v>207</x:v>
      </x:c>
      <x:c r="Q7" s="101" t="s">
        <x:v>208</x:v>
      </x:c>
      <x:c r="R7" s="101" t="s">
        <x:v>209</x:v>
      </x:c>
      <x:c r="S7" s="101" t="s">
        <x:v>210</x:v>
      </x:c>
      <x:c r="T7" s="101" t="s">
        <x:v>211</x:v>
      </x:c>
      <x:c r="U7" s="101" t="s">
        <x:v>170</x:v>
      </x:c>
      <x:c r="V7" s="75" t="s">
        <x:v>212</x:v>
      </x:c>
      <x:c r="W7" s="75" t="s">
        <x:v>213</x:v>
      </x:c>
      <x:c r="X7" s="75" t="s">
        <x:v>214</x:v>
      </x:c>
      <x:c r="Y7" s="61" t="s">
        <x:v>181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198" t="s">
        <x:v>137</x:v>
      </x:c>
      <x:c r="E8" s="177" t="s">
        <x:v>136</x:v>
      </x:c>
      <x:c r="F8" s="120" t="n"/>
      <x:c r="G8" s="120" t="n"/>
      <x:c r="H8" s="120" t="n"/>
      <x:c r="I8" s="120" t="n"/>
      <x:c r="J8" s="121">
        <x:f>SUM(F8:I8)</x:f>
      </x:c>
      <x:c r="K8" s="81" t="n"/>
      <x:c r="L8" s="81" t="n"/>
      <x:c r="M8" s="81" t="n"/>
      <x:c r="N8" s="118">
        <x:f>SUM(K8:M8)</x:f>
      </x:c>
      <x:c r="O8" s="122" t="n">
        <x:v>0</x:v>
      </x:c>
      <x:c r="P8" s="81" t="n">
        <x:v>0</x:v>
      </x:c>
      <x:c r="Q8" s="81" t="n">
        <x:v>0</x:v>
      </x:c>
      <x:c r="R8" s="81" t="n">
        <x:v>0</x:v>
      </x:c>
      <x:c r="S8" s="81" t="n">
        <x:v>0</x:v>
      </x:c>
      <x:c r="T8" s="81" t="n">
        <x:v>62400</x:v>
      </x:c>
      <x:c r="U8" s="81" t="n">
        <x:v>3207</x:v>
      </x:c>
      <x:c r="V8" s="118">
        <x:f>SUM(P8:U8)</x:f>
      </x:c>
      <x:c r="W8" s="81" t="n">
        <x:v>0</x:v>
      </x:c>
      <x:c r="X8" s="81" t="n">
        <x:v>65607</x:v>
      </x:c>
      <x:c r="Y8" s="12" t="n">
        <x:v>0</x:v>
      </x:c>
    </x:row>
    <x:row r="9" spans="1:25" s="3" customFormat="1" x14ac:dyDescent="0.3">
      <x:c r="A9" s="194" t="s">
        <x:v>138</x:v>
      </x:c>
      <x:c r="B9" s="194" t="s">
        <x:v>139</x:v>
      </x:c>
      <x:c r="C9" s="194" t="s">
        <x:v>140</x:v>
      </x:c>
      <x:c r="D9" s="198" t="s">
        <x:v>137</x:v>
      </x:c>
      <x:c r="E9" s="177" t="s">
        <x:v>136</x:v>
      </x:c>
      <x:c r="F9" s="120" t="n"/>
      <x:c r="G9" s="120" t="n"/>
      <x:c r="H9" s="120" t="n"/>
      <x:c r="I9" s="120" t="n"/>
      <x:c r="J9" s="121">
        <x:f>SUM(F9:I9)</x:f>
      </x:c>
      <x:c r="K9" s="81" t="n"/>
      <x:c r="L9" s="81" t="n"/>
      <x:c r="M9" s="81" t="n"/>
      <x:c r="N9" s="118">
        <x:f>SUM(K9:M9)</x:f>
      </x:c>
      <x:c r="O9" s="122" t="n">
        <x:v>0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13520</x:v>
      </x:c>
      <x:c r="U9" s="81" t="n">
        <x:v>3207</x:v>
      </x:c>
      <x:c r="V9" s="118">
        <x:f>SUM(P9:U9)</x:f>
      </x:c>
      <x:c r="W9" s="81" t="n">
        <x:v>50000</x:v>
      </x:c>
      <x:c r="X9" s="81" t="n">
        <x:v>16727</x:v>
      </x:c>
      <x:c r="Y9" s="12" t="n">
        <x:v>0</x:v>
      </x:c>
    </x:row>
    <x:row r="10" spans="1:25" s="3" customFormat="1" x14ac:dyDescent="0.3">
      <x:c r="A10" s="194" t="s">
        <x:v>144</x:v>
      </x:c>
      <x:c r="B10" s="194" t="s">
        <x:v>145</x:v>
      </x:c>
      <x:c r="C10" s="194" t="s">
        <x:v>146</x:v>
      </x:c>
      <x:c r="D10" s="198" t="s">
        <x:v>137</x:v>
      </x:c>
      <x:c r="E10" s="177" t="s">
        <x:v>136</x:v>
      </x:c>
      <x:c r="F10" s="120" t="n"/>
      <x:c r="G10" s="120" t="n"/>
      <x:c r="H10" s="120" t="n"/>
      <x:c r="I10" s="120" t="n"/>
      <x:c r="J10" s="121">
        <x:f>SUM(F10:I10)</x:f>
      </x:c>
      <x:c r="K10" s="81" t="n"/>
      <x:c r="L10" s="81" t="n"/>
      <x:c r="M10" s="81" t="n"/>
      <x:c r="N10" s="118">
        <x:f>SUM(K10:M10)</x:f>
      </x:c>
      <x:c r="O10" s="122" t="n">
        <x:v>0</x:v>
      </x:c>
      <x:c r="P10" s="81" t="n">
        <x:v>0</x:v>
      </x:c>
      <x:c r="Q10" s="81" t="n">
        <x:v>50000</x:v>
      </x:c>
      <x:c r="R10" s="81" t="n">
        <x:v>0</x:v>
      </x:c>
      <x:c r="S10" s="81" t="n">
        <x:v>0</x:v>
      </x:c>
      <x:c r="T10" s="81" t="n">
        <x:v>0</x:v>
      </x:c>
      <x:c r="U10" s="81" t="n">
        <x:v>3207</x:v>
      </x:c>
      <x:c r="V10" s="118">
        <x:f>SUM(P10:U10)</x:f>
      </x:c>
      <x:c r="W10" s="81" t="n">
        <x:v>50000</x:v>
      </x:c>
      <x:c r="X10" s="81" t="n">
        <x:v>3207</x:v>
      </x:c>
      <x:c r="Y10" s="12" t="n">
        <x:v>0</x:v>
      </x:c>
    </x:row>
    <x:row r="11" spans="1:25" s="3" customFormat="1" x14ac:dyDescent="0.3">
      <x:c r="A11" s="194" t="s">
        <x:v>149</x:v>
      </x:c>
      <x:c r="B11" s="194" t="s">
        <x:v>150</x:v>
      </x:c>
      <x:c r="C11" s="194" t="s">
        <x:v>151</x:v>
      </x:c>
      <x:c r="D11" s="198" t="s">
        <x:v>137</x:v>
      </x:c>
      <x:c r="E11" s="177" t="s">
        <x:v>136</x:v>
      </x:c>
      <x:c r="F11" s="120" t="n"/>
      <x:c r="G11" s="120" t="n"/>
      <x:c r="H11" s="120" t="n"/>
      <x:c r="I11" s="120" t="n"/>
      <x:c r="J11" s="121">
        <x:f>SUM(F11:I11)</x:f>
      </x:c>
      <x:c r="K11" s="81" t="n"/>
      <x:c r="L11" s="81" t="n"/>
      <x:c r="M11" s="81" t="n"/>
      <x:c r="N11" s="118">
        <x:f>SUM(K11:M11)</x:f>
      </x:c>
      <x:c r="O11" s="122" t="n">
        <x:v>0</x:v>
      </x:c>
      <x:c r="P11" s="81" t="n">
        <x:v>0</x:v>
      </x:c>
      <x:c r="Q11" s="81" t="n">
        <x:v>0</x:v>
      </x:c>
      <x:c r="R11" s="81" t="n">
        <x:v>0</x:v>
      </x:c>
      <x:c r="S11" s="81" t="n">
        <x:v>0</x:v>
      </x:c>
      <x:c r="T11" s="81" t="n">
        <x:v>15600</x:v>
      </x:c>
      <x:c r="U11" s="81" t="n">
        <x:v>3207</x:v>
      </x:c>
      <x:c r="V11" s="118">
        <x:f>SUM(P11:U11)</x:f>
      </x:c>
      <x:c r="W11" s="81" t="n">
        <x:v>0</x:v>
      </x:c>
      <x:c r="X11" s="81" t="n">
        <x:v>18807</x:v>
      </x:c>
      <x:c r="Y11" s="12" t="n">
        <x:v>0</x:v>
      </x:c>
    </x:row>
    <x:row r="12" spans="1:25" s="3" customFormat="1" ht="15" customHeight="1" x14ac:dyDescent="0.3">
      <x:c r="A12" s="4" t="s">
        <x:v>215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3" t="s">
        <x:v>216</x:v>
      </x:c>
      <x:c r="G15" s="173" t="s"/>
      <x:c r="H15" s="173" t="s"/>
      <x:c r="I15" s="173" t="s"/>
      <x:c r="J15" s="164" t="s"/>
      <x:c r="K15" s="163" t="s">
        <x:v>217</x:v>
      </x:c>
      <x:c r="L15" s="173" t="s"/>
      <x:c r="M15" s="173" t="s"/>
      <x:c r="N15" s="164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218</x:v>
      </x:c>
      <x:c r="F16" s="98" t="s">
        <x:v>197</x:v>
      </x:c>
      <x:c r="G16" s="5" t="s">
        <x:v>198</x:v>
      </x:c>
      <x:c r="H16" s="5" t="s">
        <x:v>199</x:v>
      </x:c>
      <x:c r="I16" s="99" t="s">
        <x:v>200</x:v>
      </x:c>
      <x:c r="J16" s="11" t="s">
        <x:v>201</x:v>
      </x:c>
      <x:c r="K16" s="98" t="s">
        <x:v>202</x:v>
      </x:c>
      <x:c r="L16" s="5" t="s">
        <x:v>214</x:v>
      </x:c>
      <x:c r="M16" s="99" t="s">
        <x:v>219</x:v>
      </x:c>
      <x:c r="N16" s="61" t="s">
        <x:v>205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220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221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223</x:v>
      </x:c>
      <x:c r="B2" s="3" t="s"/>
      <x:c r="E2" s="199" t="s">
        <x:v>137</x:v>
      </x:c>
    </x:row>
    <x:row r="3" spans="1:10" s="23" customFormat="1" ht="15" customHeight="1" x14ac:dyDescent="0.3">
      <x:c r="A3" s="178" t="s">
        <x:v>157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224</x:v>
      </x:c>
      <x:c r="E7" s="61" t="s">
        <x:v>225</x:v>
      </x:c>
      <x:c r="F7" s="61" t="s">
        <x:v>226</x:v>
      </x:c>
      <x:c r="G7" s="61" t="s">
        <x:v>227</x:v>
      </x:c>
      <x:c r="H7" s="61" t="s">
        <x:v>228</x:v>
      </x:c>
      <x:c r="I7" s="61" t="s">
        <x:v>229</x:v>
      </x:c>
      <x:c r="J7" s="61" t="s">
        <x:v>230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>
        <x:v>132</x:v>
      </x:c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x14ac:dyDescent="0.3">
      <x:c r="A9" s="194" t="s">
        <x:v>138</x:v>
      </x:c>
      <x:c r="B9" s="194" t="s">
        <x:v>139</x:v>
      </x:c>
      <x:c r="C9" s="194" t="s">
        <x:v>140</x:v>
      </x:c>
      <x:c r="D9" s="81" t="n"/>
      <x:c r="E9" s="12" t="n"/>
      <x:c r="F9" s="12" t="n"/>
      <x:c r="G9" s="127" t="n"/>
      <x:c r="H9" s="12" t="n"/>
      <x:c r="I9" s="127" t="n"/>
      <x:c r="J9" s="12" t="n"/>
    </x:row>
    <x:row r="10" spans="1:10" s="23" customFormat="1">
      <x:c r="A10" s="194" t="s">
        <x:v>144</x:v>
      </x:c>
      <x:c r="B10" s="194" t="s">
        <x:v>145</x:v>
      </x:c>
      <x:c r="C10" s="194" t="s">
        <x:v>146</x:v>
      </x:c>
      <x:c r="D10" s="81" t="n"/>
      <x:c r="E10" s="12" t="n"/>
      <x:c r="F10" s="12" t="n"/>
      <x:c r="G10" s="127" t="n"/>
      <x:c r="H10" s="12" t="n"/>
      <x:c r="I10" s="127" t="n"/>
      <x:c r="J10" s="12" t="n"/>
    </x:row>
    <x:row r="11" spans="1:10" s="23" customFormat="1">
      <x:c r="A11" s="194" t="s">
        <x:v>149</x:v>
      </x:c>
      <x:c r="B11" s="194" t="s">
        <x:v>150</x:v>
      </x:c>
      <x:c r="C11" s="194" t="s">
        <x:v>151</x:v>
      </x:c>
      <x:c r="D11" s="81" t="n"/>
      <x:c r="E11" s="12" t="n"/>
      <x:c r="F11" s="12" t="n"/>
      <x:c r="G11" s="127" t="n"/>
      <x:c r="H11" s="12" t="n"/>
      <x:c r="I11" s="127" t="n"/>
      <x:c r="J11" s="12" t="n"/>
    </x:row>
    <x:row r="12" spans="1:10" s="23" customFormat="1" ht="15" customHeight="1">
      <x:c r="A12" s="4" t="s">
        <x:v>155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200" t="s"/>
      <x:c r="H12" s="14">
        <x:f>SUM(H8:H11)</x:f>
      </x:c>
      <x:c r="I12" s="200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231</x:v>
      </x:c>
      <x:c r="C1" s="82" t="s">
        <x:v>232</x:v>
      </x:c>
    </x:row>
    <x:row r="2" spans="1:9" x14ac:dyDescent="0.3">
      <x:c r="A2" s="2" t="s">
        <x:v>141</x:v>
      </x:c>
      <x:c r="B2" s="83" t="s">
        <x:v>173</x:v>
      </x:c>
      <x:c r="C2" s="83" t="s">
        <x:v>136</x:v>
      </x:c>
    </x:row>
    <x:row r="3" spans="1:9" x14ac:dyDescent="0.3">
      <x:c r="A3" s="2" t="s">
        <x:v>233</x:v>
      </x:c>
      <x:c r="B3" s="83" t="s">
        <x:v>234</x:v>
      </x:c>
      <x:c r="C3" s="83" t="s">
        <x:v>137</x:v>
      </x:c>
      <x:c r="D3" s="2" t="s">
        <x:v>141</x:v>
      </x:c>
      <x:c r="F3" s="2" t="s">
        <x:v>173</x:v>
      </x:c>
      <x:c r="H3" s="2" t="n">
        <x:v>2020</x:v>
      </x:c>
      <x:c r="I3" s="2" t="n">
        <x:v>2015</x:v>
      </x:c>
    </x:row>
    <x:row r="4" spans="1:9" x14ac:dyDescent="0.3">
      <x:c r="A4" s="2" t="s">
        <x:v>235</x:v>
      </x:c>
      <x:c r="B4" s="83" t="s">
        <x:v>236</x:v>
      </x:c>
      <x:c r="D4" s="2" t="s">
        <x:v>237</x:v>
      </x:c>
      <x:c r="F4" s="2" t="s">
        <x:v>147</x:v>
      </x:c>
      <x:c r="H4" s="2" t="n">
        <x:v>2021</x:v>
      </x:c>
      <x:c r="I4" s="2" t="n">
        <x:v>2016</x:v>
      </x:c>
    </x:row>
    <x:row r="5" spans="1:9" x14ac:dyDescent="0.3">
      <x:c r="A5" s="2" t="s">
        <x:v>238</x:v>
      </x:c>
      <x:c r="B5" s="83" t="s">
        <x:v>239</x:v>
      </x:c>
      <x:c r="D5" s="2" t="s">
        <x:v>152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152</x:v>
      </x:c>
      <x:c r="B6" s="83" t="s">
        <x:v>6</x:v>
      </x:c>
      <x:c r="C6" s="0" t="s"/>
      <x:c r="D6" s="0" t="s">
        <x:v>233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240</x:v>
      </x:c>
      <x:c r="B7" s="83" t="n">
        <x:v>4</x:v>
      </x:c>
      <x:c r="D7" s="2" t="s">
        <x:v>133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238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235</x:v>
      </x:c>
      <x:c r="F9" s="2" t="n">
        <x:v>5</x:v>
      </x:c>
      <x:c r="I9" s="2" t="n">
        <x:v>2021</x:v>
      </x:c>
    </x:row>
    <x:row r="10" spans="1:9" x14ac:dyDescent="0.3">
      <x:c r="A10" s="2" t="s">
        <x:v>237</x:v>
      </x:c>
      <x:c r="B10" s="83" t="n">
        <x:v>7</x:v>
      </x:c>
      <x:c r="D10" s="2" t="s">
        <x:v>242</x:v>
      </x:c>
      <x:c r="F10" s="2" t="n">
        <x:v>6</x:v>
      </x:c>
    </x:row>
    <x:row r="11" spans="1:9" x14ac:dyDescent="0.3">
      <x:c r="A11" s="2" t="s">
        <x:v>133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2020-10-03T21:30:05.9137377Z</dcterms:modified>
</coreProperties>
</file>