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<x:sst xmlns:x="http://schemas.openxmlformats.org/spreadsheetml/2006/main" count="230" uniqueCount="230">
  <x:si>
    <x:t>Part A - District-Level Information</x:t>
  </x:si>
  <x:si>
    <x:t>School District Name</x:t>
  </x:si>
  <x:si>
    <x:t>Chazy</x:t>
  </x:si>
  <x:si>
    <x:t>BEDS Code</x:t>
  </x:si>
  <x:si>
    <x:t>090601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</x:si>
  <x:si>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</x:si>
  <x:si>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</x:si>
  <x:si>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</x:si>
  <x:si>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</x:si>
  <x:si>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</x:si>
  <x:si>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Emelin Koss</x:t>
  </x:si>
  <x:si>
    <x:t>Street Address Line 1</x:t>
  </x:si>
  <x:si>
    <x:t>609 Miner Farm Road</x:t>
  </x:si>
  <x:si>
    <x:t>Title of Contact</x:t>
  </x:si>
  <x:si>
    <x:t>Business Manager</x:t>
  </x:si>
  <x:si>
    <x:t>Street Address Line 2</x:t>
  </x:si>
  <x:si>
    <x:t>Email Address</x:t>
  </x:si>
  <x:si>
    <x:t>ekoss@chazy.org</x:t>
  </x:si>
  <x:si>
    <x:t>City</x:t>
  </x:si>
  <x:si>
    <x:t>Phone Number</x:t>
  </x:si>
  <x:si>
    <x:t>5188467135</x:t>
  </x:si>
  <x:si>
    <x:t>Zip Code</x:t>
  </x:si>
  <x:si>
    <x:t>12921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</x:si>
  <x:si>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</x:si>
  <x:si>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</x:si>
  <x:si>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</x:si>
  <x:si>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</x:si>
  <x:si>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</x:si>
  <x:si>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</x:si>
  <x:si>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</x:si>
  <x:si>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</x:si>
  <x:si>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</x:si>
  <x:si>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</x:si>
  <x:si>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</x:si>
  <x:si>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</x:si>
  <x:si>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</x:si>
  <x:si>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</x:si>
  <x:si>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</x:si>
  <x:si>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</x:si>
  <x:si>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</x:si>
  <x:si>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</x:si>
  <x:si>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</x:si>
  <x:si>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</x:si>
  <x:si>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</x:si>
  <x:si>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</x:si>
  <x:si>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</x:si>
  <x:si>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</x:si>
  <x:si>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</x:si>
  <x:si>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</x:si>
  <x:si>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</x:si>
  <x:si>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</x:si>
  <x:si>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</x:si>
  <x:si>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</x:si>
  <x:si>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</x:si>
  <x:si>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</x:si>
  <x:si>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</x:si>
  <x:si>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</x:si>
  <x:si>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</x:si>
  <x:si>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</x:si>
  <x:si>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</x:si>
  <x:si>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</x:si>
  <x:si>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</x:si>
  <x:si>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</x:si>
  <x:si>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</x:si>
  <x:si>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</x:si>
  <x:si>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</x:si>
  <x:si>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</x:si>
  <x:si>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</x:si>
  <x:si>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</x:si>
  <x:si>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</x:si>
  <x:si>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</x:si>
  <x:si>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</x:si>
  <x:si>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</x:si>
  <x:si>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</x:si>
  <x:si>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</x:si>
  <x:si>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</x:si>
  <x:si>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</x:si>
  <x:si>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</x:si>
  <x:si>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</x:si>
  <x:si>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</x:si>
  <x:si>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</x:si>
  <x:si>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</x:si>
  <x:si>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</x:si>
  <x:si>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</x:si>
  <x:si>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</x:si>
  <x:si>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</x:si>
  <x:si>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</x:si>
  <x:si>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</x:si>
  <x:si>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</x:si>
  <x:si>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</x:si>
  <x:si>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</x:si>
  <x:si>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</x:si>
  <x:si>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</x:si>
  <x:si>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</x:si>
  <x:si>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</x:si>
  <x:si>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</x:si>
  <x:si>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</x:si>
  <x:si>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</x:si>
  <x:si>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</x:si>
  <x:si>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</x:si>
  <x:si>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</x:si>
  <x:si>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</x:si>
  <x:si>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</x:si>
  <x:si>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</x:si>
  <x:si>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</x:si>
  <x:si>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</x:si>
  <x:si>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</x:si>
  <x:si>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</x:si>
  <x:si>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</x:si>
  <x:si>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</x:si>
  <x:si>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</x:si>
  <x:si>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</x:si>
  <x:si>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</x:si>
  <x:si>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</x:si>
  <x:si>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</x:si>
  <x:si>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</x:si>
  <x:si>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</x:si>
  <x:si>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</x:si>
  <x:si>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</x:si>
  <x:si>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</x:si>
  <x:si>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</x:si>
  <x:si>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</x:si>
  <x:si>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</x:si>
  <x:si>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</x:si>
  <x:si>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</x:si>
  <x:si>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</x:si>
  <x:si>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</x:si>
  <x:si>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</x:si>
  <x:si>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</x:si>
  <x:si>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090601020001</x:t>
  </x:si>
  <x:si>
    <x:t>CHAZY CENTRAL RURAL ELEMENTARY SCH</x:t>
  </x:si>
  <x:si>
    <x:t>Elementary School</x:t>
  </x:si>
  <x:si>
    <x:t>K</x:t>
  </x:si>
  <x:si>
    <x:t>6</x:t>
  </x:si>
  <x:si>
    <x:t>Yes</x:t>
  </x:si>
  <x:si>
    <x:t>No</x:t>
  </x:si>
  <x:si>
    <x:t>090601020002</x:t>
  </x:si>
  <x:si>
    <x:t>CHAZY CENTRAL RURAL JUNIOR-SENIOR HS</x:t>
  </x:si>
  <x:si>
    <x:t>Junior-Senior High School</x:t>
  </x:si>
  <x:si>
    <x:t>7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</x:si>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</x:sst>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11648647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0</x:v>
      </x:c>
      <x:c r="E15" s="10" t="n">
        <x:v>282959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120179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21000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130500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840384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120179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16500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599548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192350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3" t="n">
        <x:v>0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620000</x:v>
      </x:c>
      <x:c r="E37" s="10" t="n">
        <x:v>0</x:v>
      </x:c>
      <x:c r="F37" s="7" t="n">
        <x:v>6</x:v>
      </x:c>
      <x:c r="G37" s="133" t="n">
        <x:v>103333.333333333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3" t="n">
        <x:v>0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400</x:v>
      </x:c>
      <x:c r="E43" s="10" t="n">
        <x:v>0</x:v>
      </x:c>
      <x:c r="F43" s="7" t="n">
        <x:v>3</x:v>
      </x:c>
      <x:c r="G43" s="133" t="n">
        <x:v>133.333333333333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427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11400</x:v>
      </x:c>
      <x:c r="E62" s="10" t="n">
        <x:v>0</x:v>
      </x:c>
      <x:c r="F62" s="84" t="n">
        <x:v>1</x:v>
      </x:c>
      <x:c r="G62" s="133" t="n">
        <x:v>11400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200343</x:v>
      </x:c>
      <x:c r="E63" s="10" t="n">
        <x:v>0</x:v>
      </x:c>
      <x:c r="F63" s="84" t="n">
        <x:v>3.3</x:v>
      </x:c>
      <x:c r="G63" s="133" t="n">
        <x:v>60710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665665</x:v>
      </x:c>
      <x:c r="E64" s="10" t="n">
        <x:v>0</x:v>
      </x:c>
      <x:c r="F64" s="84" t="n">
        <x:v>7</x:v>
      </x:c>
      <x:c r="G64" s="133" t="n">
        <x:v>95095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291578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183850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3" t="n">
        <x:v>0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900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78367</x:v>
      </x:c>
      <x:c r="E77" s="10" t="n">
        <x:v>0</x:v>
      </x:c>
      <x:c r="F77" s="84" t="n">
        <x:v>1.7</x:v>
      </x:c>
      <x:c r="G77" s="133" t="n">
        <x:v>46098.2352941177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42833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1534670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4003627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4517206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232</x:v>
      </x:c>
      <x:c r="L8" s="108" t="n">
        <x:v>0</x:v>
      </x:c>
      <x:c r="M8" s="108" t="n">
        <x:v>0</x:v>
      </x:c>
      <x:c r="N8" s="108" t="n">
        <x:v>51</x:v>
      </x:c>
      <x:c r="O8" s="108" t="n">
        <x:v>0</x:v>
      </x:c>
      <x:c r="P8" s="108" t="n">
        <x:v>31</x:v>
      </x:c>
      <x:c r="Q8" s="109" t="n">
        <x:v>4</x:v>
      </x:c>
      <x:c r="R8" s="109" t="n">
        <x:v>19.4</x:v>
      </x:c>
      <x:c r="S8" s="109" t="n">
        <x:v>10</x:v>
      </x:c>
      <x:c r="T8" s="109" t="n">
        <x:v>1.3</x:v>
      </x:c>
      <x:c r="U8" s="109" t="n">
        <x:v>3</x:v>
      </x:c>
      <x:c r="V8" s="109" t="n">
        <x:v>1.5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136</x:v>
      </x:c>
      <x:c r="B9" s="175" t="s">
        <x:v>137</x:v>
      </x:c>
      <x:c r="C9" s="174" t="s"/>
      <x:c r="D9" s="176" t="s">
        <x:v>138</x:v>
      </x:c>
      <x:c r="E9" s="177" t="s">
        <x:v>139</x:v>
      </x:c>
      <x:c r="F9" s="177" t="s">
        <x:v>140</x:v>
      </x:c>
      <x:c r="G9" s="177" t="s">
        <x:v>134</x:v>
      </x:c>
      <x:c r="H9" s="177" t="s"/>
      <x:c r="I9" s="177" t="s">
        <x:v>135</x:v>
      </x:c>
      <x:c r="J9" s="107" t="n"/>
      <x:c r="K9" s="108" t="n">
        <x:v>195</x:v>
      </x:c>
      <x:c r="L9" s="108" t="n">
        <x:v>0</x:v>
      </x:c>
      <x:c r="M9" s="108" t="n">
        <x:v>0</x:v>
      </x:c>
      <x:c r="N9" s="108" t="n">
        <x:v>69</x:v>
      </x:c>
      <x:c r="O9" s="108" t="n">
        <x:v>1</x:v>
      </x:c>
      <x:c r="P9" s="108" t="n">
        <x:v>31</x:v>
      </x:c>
      <x:c r="Q9" s="109" t="n">
        <x:v>1</x:v>
      </x:c>
      <x:c r="R9" s="109" t="n">
        <x:v>18.3</x:v>
      </x:c>
      <x:c r="S9" s="109" t="n">
        <x:v>1</x:v>
      </x:c>
      <x:c r="T9" s="109" t="n">
        <x:v>1.3</x:v>
      </x:c>
      <x:c r="U9" s="109" t="n">
        <x:v>3</x:v>
      </x:c>
      <x:c r="V9" s="109" t="n">
        <x:v>1.5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4" t="s">
        <x:v>141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142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143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144</x:v>
      </x:c>
      <x:c r="E5" s="182" t="s"/>
      <x:c r="F5" s="182" t="s"/>
      <x:c r="G5" s="182" t="s"/>
      <x:c r="H5" s="182" t="s"/>
      <x:c r="I5" s="183" t="s"/>
      <x:c r="J5" s="184" t="s">
        <x:v>145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146</x:v>
      </x:c>
      <x:c r="S5" s="188" t="s"/>
      <x:c r="T5" s="189" t="s"/>
      <x:c r="U5" s="163" t="s">
        <x:v>147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148</x:v>
      </x:c>
      <x:c r="E6" s="191" t="s"/>
      <x:c r="F6" s="192" t="s"/>
      <x:c r="G6" s="89" t="s"/>
      <x:c r="H6" s="90" t="s"/>
      <x:c r="I6" s="75" t="s"/>
      <x:c r="J6" s="163" t="s">
        <x:v>149</x:v>
      </x:c>
      <x:c r="K6" s="164" t="s"/>
      <x:c r="L6" s="163" t="s">
        <x:v>150</x:v>
      </x:c>
      <x:c r="M6" s="164" t="s"/>
      <x:c r="N6" s="163" t="s">
        <x:v>151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152</x:v>
      </x:c>
      <x:c r="E7" s="101" t="s">
        <x:v>153</x:v>
      </x:c>
      <x:c r="F7" s="101" t="s">
        <x:v>154</x:v>
      </x:c>
      <x:c r="G7" s="114" t="s">
        <x:v>155</x:v>
      </x:c>
      <x:c r="H7" s="193" t="s">
        <x:v>156</x:v>
      </x:c>
      <x:c r="I7" s="114" t="s">
        <x:v>157</x:v>
      </x:c>
      <x:c r="J7" s="114" t="s">
        <x:v>158</x:v>
      </x:c>
      <x:c r="K7" s="193" t="s">
        <x:v>159</x:v>
      </x:c>
      <x:c r="L7" s="114" t="s">
        <x:v>160</x:v>
      </x:c>
      <x:c r="M7" s="193" t="s">
        <x:v>161</x:v>
      </x:c>
      <x:c r="N7" s="114" t="s">
        <x:v>162</x:v>
      </x:c>
      <x:c r="O7" s="193" t="s">
        <x:v>163</x:v>
      </x:c>
      <x:c r="P7" s="193" t="s">
        <x:v>164</x:v>
      </x:c>
      <x:c r="Q7" s="114" t="s">
        <x:v>165</x:v>
      </x:c>
      <x:c r="R7" s="114" t="s">
        <x:v>166</x:v>
      </x:c>
      <x:c r="S7" s="114" t="s">
        <x:v>167</x:v>
      </x:c>
      <x:c r="T7" s="11" t="s">
        <x:v>168</x:v>
      </x:c>
      <x:c r="U7" s="125" t="s">
        <x:v>169</x:v>
      </x:c>
      <x:c r="V7" s="125" t="s">
        <x:v>170</x:v>
      </x:c>
      <x:c r="W7" s="125" t="s">
        <x:v>171</x:v>
      </x:c>
      <x:c r="X7" s="125" t="s">
        <x:v>172</x:v>
      </x:c>
      <x:c r="Y7" s="125" t="s">
        <x:v>173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1613049</x:v>
      </x:c>
      <x:c r="E8" s="81" t="n">
        <x:v>448535</x:v>
      </x:c>
      <x:c r="F8" s="117" t="n">
        <x:v>1126861.8144</x:v>
      </x:c>
      <x:c r="G8" s="81" t="n">
        <x:v>132548</x:v>
      </x:c>
      <x:c r="H8" s="81" t="n">
        <x:v>84185</x:v>
      </x:c>
      <x:c r="I8" s="118">
        <x:f>SUM(D8:H8)</x:f>
      </x:c>
      <x:c r="J8" s="81" t="n">
        <x:v>2055591</x:v>
      </x:c>
      <x:c r="K8" s="81" t="n">
        <x:v>0</x:v>
      </x:c>
      <x:c r="L8" s="81" t="n">
        <x:v>731147</x:v>
      </x:c>
      <x:c r="M8" s="81" t="n">
        <x:v>0</x:v>
      </x:c>
      <x:c r="N8" s="81" t="n">
        <x:v>347747</x:v>
      </x:c>
      <x:c r="O8" s="81" t="n">
        <x:v>103425</x:v>
      </x:c>
      <x:c r="P8" s="81" t="n">
        <x:v>167268</x:v>
      </x:c>
      <x:c r="Q8" s="118">
        <x:f>SUM(J8:P8)</x:f>
      </x:c>
      <x:c r="R8" s="81" t="n">
        <x:v>3154165</x:v>
      </x:c>
      <x:c r="S8" s="81" t="n">
        <x:v>251013</x:v>
      </x:c>
      <x:c r="T8" s="59">
        <x:f>SUM('Part C'!$R8:$S8)</x:f>
      </x:c>
      <x:c r="U8" s="81" t="n">
        <x:v>13595.5387931034</x:v>
      </x:c>
      <x:c r="V8" s="81" t="n">
        <x:v>1081.9525862069</x:v>
      </x:c>
      <x:c r="W8" s="81" t="n">
        <x:v>1635195.76580796</x:v>
      </x:c>
      <x:c r="X8" s="81" t="n">
        <x:v>5040373.76580796</x:v>
      </x:c>
      <x:c r="Y8" s="12" t="n">
        <x:v>21725.7489905516</x:v>
      </x:c>
    </x:row>
    <x:row r="9" spans="1:25" s="6" customFormat="1" x14ac:dyDescent="0.3">
      <x:c r="A9" s="194" t="s">
        <x:v>136</x:v>
      </x:c>
      <x:c r="B9" s="194" t="s">
        <x:v>137</x:v>
      </x:c>
      <x:c r="C9" s="194" t="s"/>
      <x:c r="D9" s="81" t="n">
        <x:v>1240849</x:v>
      </x:c>
      <x:c r="E9" s="81" t="n">
        <x:v>448112</x:v>
      </x:c>
      <x:c r="F9" s="117" t="n">
        <x:v>923186.0826</x:v>
      </x:c>
      <x:c r="G9" s="81" t="n">
        <x:v>416509</x:v>
      </x:c>
      <x:c r="H9" s="81" t="n">
        <x:v>109483</x:v>
      </x:c>
      <x:c r="I9" s="118">
        <x:f>SUM(D9:H9)</x:f>
      </x:c>
      <x:c r="J9" s="81" t="n">
        <x:v>1980501</x:v>
      </x:c>
      <x:c r="K9" s="81" t="n">
        <x:v>0</x:v>
      </x:c>
      <x:c r="L9" s="81" t="n">
        <x:v>331481</x:v>
      </x:c>
      <x:c r="M9" s="81" t="n">
        <x:v>0</x:v>
      </x:c>
      <x:c r="N9" s="81" t="n">
        <x:v>275740</x:v>
      </x:c>
      <x:c r="O9" s="81" t="n">
        <x:v>200723</x:v>
      </x:c>
      <x:c r="P9" s="81" t="n">
        <x:v>349695</x:v>
      </x:c>
      <x:c r="Q9" s="118">
        <x:f>SUM(J9:P9)</x:f>
      </x:c>
      <x:c r="R9" s="81" t="n">
        <x:v>3106194</x:v>
      </x:c>
      <x:c r="S9" s="81" t="n">
        <x:v>31946</x:v>
      </x:c>
      <x:c r="T9" s="59">
        <x:f>SUM('Part C'!$R9:$S9)</x:f>
      </x:c>
      <x:c r="U9" s="81" t="n">
        <x:v>15929.2</x:v>
      </x:c>
      <x:c r="V9" s="81" t="n">
        <x:v>163.825641025641</x:v>
      </x:c>
      <x:c r="W9" s="81" t="n">
        <x:v>1374410.23419204</x:v>
      </x:c>
      <x:c r="X9" s="81" t="n">
        <x:v>4512550.23419204</x:v>
      </x:c>
      <x:c r="Y9" s="12" t="n">
        <x:v>23141.2832522669</x:v>
      </x:c>
    </x:row>
    <x:row r="10" spans="1:25" s="3" customFormat="1" ht="15" customHeight="1">
      <x:c r="A10" s="4" t="s">
        <x:v>141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174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143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175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176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177</x:v>
      </x:c>
      <x:c r="G6" s="173" t="s"/>
      <x:c r="H6" s="173" t="s"/>
      <x:c r="I6" s="173" t="s"/>
      <x:c r="J6" s="164" t="s"/>
      <x:c r="K6" s="163" t="s">
        <x:v>178</x:v>
      </x:c>
      <x:c r="L6" s="173" t="s"/>
      <x:c r="M6" s="173" t="s"/>
      <x:c r="N6" s="164" t="s"/>
      <x:c r="O6" s="65" t="s"/>
      <x:c r="P6" s="163" t="s">
        <x:v>179</x:v>
      </x:c>
      <x:c r="Q6" s="173" t="s"/>
      <x:c r="R6" s="173" t="s"/>
      <x:c r="S6" s="173" t="s"/>
      <x:c r="T6" s="173" t="s"/>
      <x:c r="U6" s="173" t="s"/>
      <x:c r="V6" s="164" t="s"/>
      <x:c r="W6" s="195" t="s">
        <x:v>180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181</x:v>
      </x:c>
      <x:c r="E7" s="75" t="s">
        <x:v>182</x:v>
      </x:c>
      <x:c r="F7" s="75" t="s">
        <x:v>183</x:v>
      </x:c>
      <x:c r="G7" s="101" t="s">
        <x:v>184</x:v>
      </x:c>
      <x:c r="H7" s="101" t="s">
        <x:v>185</x:v>
      </x:c>
      <x:c r="I7" s="101" t="s">
        <x:v>186</x:v>
      </x:c>
      <x:c r="J7" s="114" t="s">
        <x:v>187</x:v>
      </x:c>
      <x:c r="K7" s="75" t="s">
        <x:v>188</x:v>
      </x:c>
      <x:c r="L7" s="101" t="s">
        <x:v>189</x:v>
      </x:c>
      <x:c r="M7" s="101" t="s">
        <x:v>190</x:v>
      </x:c>
      <x:c r="N7" s="75" t="s">
        <x:v>191</x:v>
      </x:c>
      <x:c r="O7" s="114" t="s">
        <x:v>192</x:v>
      </x:c>
      <x:c r="P7" s="75" t="s">
        <x:v>193</x:v>
      </x:c>
      <x:c r="Q7" s="101" t="s">
        <x:v>194</x:v>
      </x:c>
      <x:c r="R7" s="101" t="s">
        <x:v>195</x:v>
      </x:c>
      <x:c r="S7" s="101" t="s">
        <x:v>196</x:v>
      </x:c>
      <x:c r="T7" s="101" t="s">
        <x:v>197</x:v>
      </x:c>
      <x:c r="U7" s="101" t="s">
        <x:v>156</x:v>
      </x:c>
      <x:c r="V7" s="75" t="s">
        <x:v>198</x:v>
      </x:c>
      <x:c r="W7" s="75" t="s">
        <x:v>199</x:v>
      </x:c>
      <x:c r="X7" s="75" t="s">
        <x:v>200</x:v>
      </x:c>
      <x:c r="Y7" s="61" t="s">
        <x:v>167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135</x:v>
      </x:c>
      <x:c r="E8" s="177" t="s">
        <x:v>135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136</x:v>
      </x:c>
      <x:c r="B9" s="194" t="s">
        <x:v>137</x:v>
      </x:c>
      <x:c r="C9" s="194" t="s"/>
      <x:c r="D9" s="198" t="s">
        <x:v>135</x:v>
      </x:c>
      <x:c r="E9" s="177" t="s">
        <x:v>135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201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63" t="s">
        <x:v>202</x:v>
      </x:c>
      <x:c r="G13" s="173" t="s"/>
      <x:c r="H13" s="173" t="s"/>
      <x:c r="I13" s="173" t="s"/>
      <x:c r="J13" s="164" t="s"/>
      <x:c r="K13" s="163" t="s">
        <x:v>203</x:v>
      </x:c>
      <x:c r="L13" s="173" t="s"/>
      <x:c r="M13" s="173" t="s"/>
      <x:c r="N13" s="164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204</x:v>
      </x:c>
      <x:c r="F14" s="98" t="s">
        <x:v>183</x:v>
      </x:c>
      <x:c r="G14" s="5" t="s">
        <x:v>184</x:v>
      </x:c>
      <x:c r="H14" s="5" t="s">
        <x:v>185</x:v>
      </x:c>
      <x:c r="I14" s="99" t="s">
        <x:v>186</x:v>
      </x:c>
      <x:c r="J14" s="11" t="s">
        <x:v>187</x:v>
      </x:c>
      <x:c r="K14" s="98" t="s">
        <x:v>188</x:v>
      </x:c>
      <x:c r="L14" s="5" t="s">
        <x:v>200</x:v>
      </x:c>
      <x:c r="M14" s="99" t="s">
        <x:v>205</x:v>
      </x:c>
      <x:c r="N14" s="61" t="s">
        <x:v>191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206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207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3:J13"/>
    <x:mergeCell ref="K13:N13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209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143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210</x:v>
      </x:c>
      <x:c r="E7" s="61" t="s">
        <x:v>211</x:v>
      </x:c>
      <x:c r="F7" s="61" t="s">
        <x:v>212</x:v>
      </x:c>
      <x:c r="G7" s="61" t="s">
        <x:v>213</x:v>
      </x:c>
      <x:c r="H7" s="61" t="s">
        <x:v>214</x:v>
      </x:c>
      <x:c r="I7" s="61" t="s">
        <x:v>215</x:v>
      </x:c>
      <x:c r="J7" s="61" t="s">
        <x:v>216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136</x:v>
      </x:c>
      <x:c r="B9" s="194" t="s">
        <x:v>137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 ht="15" customHeight="1">
      <x:c r="A10" s="4" t="s">
        <x:v>141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200" t="s"/>
      <x:c r="H10" s="14">
        <x:f>SUM(H8:H9)</x:f>
      </x:c>
      <x:c r="I10" s="200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217</x:v>
      </x:c>
      <x:c r="C1" s="82" t="s">
        <x:v>218</x:v>
      </x:c>
    </x:row>
    <x:row r="2" spans="1:9" x14ac:dyDescent="0.3">
      <x:c r="A2" s="2" t="s">
        <x:v>131</x:v>
      </x:c>
      <x:c r="B2" s="83" t="s">
        <x:v>159</x:v>
      </x:c>
      <x:c r="C2" s="83" t="s">
        <x:v>134</x:v>
      </x:c>
    </x:row>
    <x:row r="3" spans="1:9" x14ac:dyDescent="0.3">
      <x:c r="A3" s="2" t="s">
        <x:v>138</x:v>
      </x:c>
      <x:c r="B3" s="83" t="s">
        <x:v>219</x:v>
      </x:c>
      <x:c r="C3" s="83" t="s">
        <x:v>135</x:v>
      </x:c>
      <x:c r="D3" s="2" t="s">
        <x:v>131</x:v>
      </x:c>
      <x:c r="F3" s="2" t="s">
        <x:v>159</x:v>
      </x:c>
      <x:c r="H3" s="2" t="n">
        <x:v>2020</x:v>
      </x:c>
      <x:c r="I3" s="2" t="n">
        <x:v>2015</x:v>
      </x:c>
    </x:row>
    <x:row r="4" spans="1:9" x14ac:dyDescent="0.3">
      <x:c r="A4" s="2" t="s">
        <x:v>220</x:v>
      </x:c>
      <x:c r="B4" s="83" t="s">
        <x:v>221</x:v>
      </x:c>
      <x:c r="D4" s="2" t="s">
        <x:v>222</x:v>
      </x:c>
      <x:c r="F4" s="2" t="s">
        <x:v>132</x:v>
      </x:c>
      <x:c r="H4" s="2" t="n">
        <x:v>2021</x:v>
      </x:c>
      <x:c r="I4" s="2" t="n">
        <x:v>2016</x:v>
      </x:c>
    </x:row>
    <x:row r="5" spans="1:9" x14ac:dyDescent="0.3">
      <x:c r="A5" s="2" t="s">
        <x:v>223</x:v>
      </x:c>
      <x:c r="B5" s="83" t="s">
        <x:v>224</x:v>
      </x:c>
      <x:c r="D5" s="2" t="s">
        <x:v>225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225</x:v>
      </x:c>
      <x:c r="B6" s="83" t="s">
        <x:v>6</x:v>
      </x:c>
      <x:c r="C6" s="0" t="s"/>
      <x:c r="D6" s="0" t="s">
        <x:v>138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226</x:v>
      </x:c>
      <x:c r="B7" s="83" t="n">
        <x:v>4</x:v>
      </x:c>
      <x:c r="D7" s="2" t="s">
        <x:v>227</x:v>
      </x:c>
      <x:c r="F7" s="2" t="n">
        <x:v>3</x:v>
      </x:c>
      <x:c r="I7" s="2" t="n">
        <x:v>2019</x:v>
      </x:c>
    </x:row>
    <x:row r="8" spans="1:9" x14ac:dyDescent="0.3">
      <x:c r="A8" s="2" t="s">
        <x:v>228</x:v>
      </x:c>
      <x:c r="B8" s="83" t="n">
        <x:v>5</x:v>
      </x:c>
      <x:c r="D8" s="2" t="s">
        <x:v>223</x:v>
      </x:c>
      <x:c r="F8" s="2" t="n">
        <x:v>4</x:v>
      </x:c>
      <x:c r="I8" s="2" t="n">
        <x:v>2020</x:v>
      </x:c>
    </x:row>
    <x:row r="9" spans="1:9" x14ac:dyDescent="0.3">
      <x:c r="A9" s="2" t="s">
        <x:v>229</x:v>
      </x:c>
      <x:c r="B9" s="83" t="n">
        <x:v>6</x:v>
      </x:c>
      <x:c r="D9" s="2" t="s">
        <x:v>220</x:v>
      </x:c>
      <x:c r="F9" s="2" t="n">
        <x:v>5</x:v>
      </x:c>
      <x:c r="I9" s="2" t="n">
        <x:v>2021</x:v>
      </x:c>
    </x:row>
    <x:row r="10" spans="1:9" x14ac:dyDescent="0.3">
      <x:c r="A10" s="2" t="s">
        <x:v>222</x:v>
      </x:c>
      <x:c r="B10" s="83" t="n">
        <x:v>7</x:v>
      </x:c>
      <x:c r="D10" s="2" t="s">
        <x:v>229</x:v>
      </x:c>
      <x:c r="F10" s="2" t="n">
        <x:v>6</x:v>
      </x:c>
    </x:row>
    <x:row r="11" spans="1:9" x14ac:dyDescent="0.3">
      <x:c r="A11" s="2" t="s">
        <x:v>227</x:v>
      </x:c>
      <x:c r="B11" s="83" t="n">
        <x:v>8</x:v>
      </x:c>
      <x:c r="D11" s="2" t="s">
        <x:v>226</x:v>
      </x:c>
      <x:c r="F11" s="2" t="n">
        <x:v>7</x:v>
      </x:c>
    </x:row>
    <x:row r="12" spans="1:9" x14ac:dyDescent="0.3">
      <x:c r="B12" s="83" t="n">
        <x:v>9</x:v>
      </x:c>
      <x:c r="D12" s="2" t="s">
        <x:v>228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226</x:v>
      </x:c>
      <x:c r="F16" s="2" t="n">
        <x:v>12</x:v>
      </x:c>
    </x:row>
    <x:row r="17" spans="1:9" x14ac:dyDescent="0.3">
      <x:c r="B17" s="83" t="s">
        <x:v>228</x:v>
      </x:c>
      <x:c r="F17" s="2" t="s">
        <x:v>226</x:v>
      </x:c>
    </x:row>
    <x:row r="18" spans="1:9" x14ac:dyDescent="0.3">
      <x:c r="B18" s="83" t="s">
        <x:v>229</x:v>
      </x:c>
      <x:c r="F18" s="2" t="s">
        <x:v>228</x:v>
      </x:c>
    </x:row>
    <x:row r="19" spans="1:9">
      <x:c r="F19" s="2" t="s">
        <x:v>229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2020-11-20T21:00:08.2297415Z</dcterms:modified>
</coreProperties>
</file>