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<x:sst xmlns:x="http://schemas.openxmlformats.org/spreadsheetml/2006/main" count="235" uniqueCount="235">
  <x:si>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</x:si>
  <x:si>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</x:si>
  <x:si>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Center Moriches</x:t>
  </x:si>
  <x:si>
    <x:t>BEDS Code</x:t>
  </x:si>
  <x:si>
    <x:t>580233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</x:si>
  <x:si>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</x:si>
  <x:si>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</x:si>
  <x:si>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</x:si>
  <x:si>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</x:si>
  <x:si>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</x:si>
  <x:si>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Keri Loughlin</x:t>
  </x:si>
  <x:si>
    <x:t>Street Address Line 1</x:t>
  </x:si>
  <x:si>
    <x:t>529 Main Street</x:t>
  </x:si>
  <x:si>
    <x:t>Title of Contact</x:t>
  </x:si>
  <x:si>
    <x:t>Assistant Superintendent for Business</x:t>
  </x:si>
  <x:si>
    <x:t>Street Address Line 2</x:t>
  </x:si>
  <x:si>
    <x:t>Email Address</x:t>
  </x:si>
  <x:si>
    <x:t>kloughlin@cmschools.org</x:t>
  </x:si>
  <x:si>
    <x:t>City</x:t>
  </x:si>
  <x:si>
    <x:t>Center Morches</x:t>
  </x:si>
  <x:si>
    <x:t>Phone Number</x:t>
  </x:si>
  <x:si>
    <x:t>6318780052</x:t>
  </x:si>
  <x:si>
    <x:t>Zip Code</x:t>
  </x:si>
  <x:si>
    <x:t>11934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</x:si>
  <x:si>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</x:si>
  <x:si>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</x:si>
  <x:si>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</x:si>
  <x:si>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</x:si>
  <x:si>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</x:si>
  <x:si>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</x:si>
  <x:si>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</x:si>
  <x:si>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</x:si>
  <x:si>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</x:si>
  <x:si>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</x:si>
  <x:si>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</x:si>
  <x:si>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</x:si>
  <x:si>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</x:si>
  <x:si>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</x:si>
  <x:si>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</x:si>
  <x:si>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</x:si>
  <x:si>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</x:si>
  <x:si>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</x:si>
  <x:si>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</x:si>
  <x:si>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</x:si>
  <x:si>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</x:si>
  <x:si>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</x:si>
  <x:si>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</x:si>
  <x:si>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</x:si>
  <x:si>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</x:si>
  <x:si>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</x:si>
  <x:si>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</x:si>
  <x:si>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</x:si>
  <x:si>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</x:si>
  <x:si>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</x:si>
  <x:si>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</x:si>
  <x:si>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</x:si>
  <x:si>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</x:si>
  <x:si>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</x:si>
  <x:si>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</x:si>
  <x:si>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</x:si>
  <x:si>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</x:si>
  <x:si>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</x:si>
  <x:si>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</x:si>
  <x:si>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</x:si>
  <x:si>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</x:si>
  <x:si>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</x:si>
  <x:si>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</x:si>
  <x:si>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</x:si>
  <x:si>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</x:si>
  <x:si>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</x:si>
  <x:si>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</x:si>
  <x:si>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</x:si>
  <x:si>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</x:si>
  <x:si>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</x:si>
  <x:si>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</x:si>
  <x:si>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</x:si>
  <x:si>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</x:si>
  <x:si>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</x:si>
  <x:si>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</x:si>
  <x:si>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</x:si>
  <x:si>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</x:si>
  <x:si>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</x:si>
  <x:si>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</x:si>
  <x:si>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</x:si>
  <x:si>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</x:si>
  <x:si>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</x:si>
  <x:si>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</x:si>
  <x:si>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</x:si>
  <x:si>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</x:si>
  <x:si>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</x:si>
  <x:si>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</x:si>
  <x:si>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</x:si>
  <x:si>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</x:si>
  <x:si>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</x:si>
  <x:si>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</x:si>
  <x:si>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</x:si>
  <x:si>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</x:si>
  <x:si>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</x:si>
  <x:si>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</x:si>
  <x:si>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</x:si>
  <x:si>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</x:si>
  <x:si>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</x:si>
  <x:si>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</x:si>
  <x:si>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</x:si>
  <x:si>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</x:si>
  <x:si>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</x:si>
  <x:si>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</x:si>
  <x:si>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</x:si>
  <x:si>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</x:si>
  <x:si>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</x:si>
  <x:si>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</x:si>
  <x:si>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</x:si>
  <x:si>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</x:si>
  <x:si>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</x:si>
  <x:si>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</x:si>
  <x:si>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</x:si>
  <x:si>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</x:si>
  <x:si>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</x:si>
  <x:si>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</x:si>
  <x:si>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</x:si>
  <x:si>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</x:si>
  <x:si>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</x:si>
  <x:si>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</x:si>
  <x:si>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</x:si>
  <x:si>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</x:si>
  <x:si>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</x:si>
  <x:si>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</x:si>
  <x:si>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</x:si>
  <x:si>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</x:si>
  <x:si>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</x:si>
  <x:si>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580233020001</x:t>
  </x:si>
  <x:si>
    <x:t>CENTER MORICHES HIGH SCHOOL</x:t>
  </x:si>
  <x:si>
    <x:t>Senior High School</x:t>
  </x:si>
  <x:si>
    <x:t>9</x:t>
  </x:si>
  <x:si>
    <x:t>12</x:t>
  </x:si>
  <x:si>
    <x:t>Yes</x:t>
  </x:si>
  <x:si>
    <x:t>No</x:t>
  </x:si>
  <x:si>
    <x:t>580233020002</x:t>
  </x:si>
  <x:si>
    <x:t>CENTER MORICHES MIDDLE SCHOOL</x:t>
  </x:si>
  <x:si>
    <x:t>Middle/Junior High School</x:t>
  </x:si>
  <x:si>
    <x:t>6</x:t>
  </x:si>
  <x:si>
    <x:t>8</x:t>
  </x:si>
  <x:si>
    <x:t>580233020003</x:t>
  </x:si>
  <x:si>
    <x:t>CLAYTON HUEY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</x:si>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</x:sst>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44511736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720262</x:v>
      </x:c>
      <x:c r="E15" s="10" t="n">
        <x:v>657921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298000</x:v>
      </x:c>
      <x:c r="E16" s="10" t="n">
        <x:v>310600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91892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2934219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298000</x:v>
      </x:c>
      <x:c r="E24" s="10" t="n">
        <x:v>310600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1500460</x:v>
      </x:c>
      <x:c r="E27" s="10" t="n">
        <x:v>52500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13414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51000</x:v>
      </x:c>
      <x:c r="E33" s="10" t="n">
        <x:v>0</x:v>
      </x:c>
      <x:c r="F33" s="7" t="n">
        <x:v>3</x:v>
      </x:c>
      <x:c r="G33" s="133" t="n">
        <x:v>17000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227500</x:v>
      </x:c>
      <x:c r="E35" s="10" t="n">
        <x:v>0</x:v>
      </x:c>
      <x:c r="F35" s="7" t="n">
        <x:v>2</x:v>
      </x:c>
      <x:c r="G35" s="133" t="n">
        <x:v>113750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129600</x:v>
      </x:c>
      <x:c r="E36" s="10" t="n">
        <x:v>0</x:v>
      </x:c>
      <x:c r="F36" s="7" t="n">
        <x:v>64</x:v>
      </x:c>
      <x:c r="G36" s="133" t="n">
        <x:v>2025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1331875</x:v>
      </x:c>
      <x:c r="E37" s="10" t="n">
        <x:v>0</x:v>
      </x:c>
      <x:c r="F37" s="7" t="n">
        <x:v>14</x:v>
      </x:c>
      <x:c r="G37" s="133" t="n">
        <x:v>95133.9285714286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</x:v>
      </x:c>
      <x:c r="E41" s="10" t="n">
        <x:v>0</x:v>
      </x:c>
      <x:c r="F41" s="7" t="n">
        <x:v>26</x:v>
      </x:c>
      <x:c r="G41" s="133" t="n">
        <x:v>3846.15384615385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73332</x:v>
      </x:c>
      <x:c r="E42" s="10" t="n">
        <x:v>0</x:v>
      </x:c>
      <x:c r="F42" s="7" t="n">
        <x:v>1</x:v>
      </x:c>
      <x:c r="G42" s="133" t="n">
        <x:v>73332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59301</x:v>
      </x:c>
      <x:c r="F43" s="7" t="n">
        <x:v>15</x:v>
      </x:c>
      <x:c r="G43" s="133" t="n">
        <x:v>3953.4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26774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21645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1147608</x:v>
      </x:c>
      <x:c r="E63" s="10" t="n">
        <x:v>0</x:v>
      </x:c>
      <x:c r="F63" s="84" t="n">
        <x:v>9.5</x:v>
      </x:c>
      <x:c r="G63" s="133" t="n">
        <x:v>120800.842105263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2512732</x:v>
      </x:c>
      <x:c r="E64" s="10" t="n">
        <x:v>0</x:v>
      </x:c>
      <x:c r="F64" s="84" t="n">
        <x:v>21</x:v>
      </x:c>
      <x:c r="G64" s="133" t="n">
        <x:v>119653.904761905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662274</x:v>
      </x:c>
      <x:c r="E65" s="10" t="n">
        <x:v>45725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910743</x:v>
      </x:c>
      <x:c r="E66" s="10" t="n">
        <x:v>20645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377276</x:v>
      </x:c>
      <x:c r="E72" s="10" t="n">
        <x:v>0</x:v>
      </x:c>
      <x:c r="F72" s="84" t="n">
        <x:v>2</x:v>
      </x:c>
      <x:c r="G72" s="133" t="n">
        <x:v>188638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97357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230489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10819891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23452958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130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550</x:v>
      </x:c>
      <x:c r="L8" s="108" t="n">
        <x:v>0</x:v>
      </x:c>
      <x:c r="M8" s="108" t="n">
        <x:v>0</x:v>
      </x:c>
      <x:c r="N8" s="108" t="n">
        <x:v>159</x:v>
      </x:c>
      <x:c r="O8" s="108" t="n">
        <x:v>26</x:v>
      </x:c>
      <x:c r="P8" s="108" t="n">
        <x:v>117</x:v>
      </x:c>
      <x:c r="Q8" s="109" t="n">
        <x:v>0</x:v>
      </x:c>
      <x:c r="R8" s="109" t="n">
        <x:v>49</x:v>
      </x:c>
      <x:c r="S8" s="109" t="n">
        <x:v>8</x:v>
      </x:c>
      <x:c r="T8" s="109" t="n">
        <x:v>2</x:v>
      </x:c>
      <x:c r="U8" s="109" t="n">
        <x:v>1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137</x:v>
      </x:c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350</x:v>
      </x:c>
      <x:c r="L9" s="108" t="n">
        <x:v>0</x:v>
      </x:c>
      <x:c r="M9" s="108" t="n">
        <x:v>0</x:v>
      </x:c>
      <x:c r="N9" s="108" t="n">
        <x:v>108</x:v>
      </x:c>
      <x:c r="O9" s="108" t="n">
        <x:v>24</x:v>
      </x:c>
      <x:c r="P9" s="108" t="n">
        <x:v>69</x:v>
      </x:c>
      <x:c r="Q9" s="109" t="n">
        <x:v>1</x:v>
      </x:c>
      <x:c r="R9" s="109" t="n">
        <x:v>24</x:v>
      </x:c>
      <x:c r="S9" s="109" t="n">
        <x:v>20</x:v>
      </x:c>
      <x:c r="T9" s="109" t="n">
        <x:v>2</x:v>
      </x:c>
      <x:c r="U9" s="109" t="n">
        <x:v>1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142</x:v>
      </x:c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573</x:v>
      </x:c>
      <x:c r="L10" s="108" t="n">
        <x:v>0</x:v>
      </x:c>
      <x:c r="M10" s="108" t="n">
        <x:v>0</x:v>
      </x:c>
      <x:c r="N10" s="108" t="n">
        <x:v>201</x:v>
      </x:c>
      <x:c r="O10" s="108" t="n">
        <x:v>31</x:v>
      </x:c>
      <x:c r="P10" s="108" t="n">
        <x:v>87</x:v>
      </x:c>
      <x:c r="Q10" s="109" t="n">
        <x:v>2</x:v>
      </x:c>
      <x:c r="R10" s="109" t="n">
        <x:v>51</x:v>
      </x:c>
      <x:c r="S10" s="109" t="n">
        <x:v>37</x:v>
      </x:c>
      <x:c r="T10" s="109" t="n">
        <x:v>2</x:v>
      </x:c>
      <x:c r="U10" s="109" t="n">
        <x:v>12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>
        <x:v>5793591</x:v>
      </x:c>
      <x:c r="E8" s="81" t="n">
        <x:v>2245860</x:v>
      </x:c>
      <x:c r="F8" s="117" t="n">
        <x:v>3629812.1265</x:v>
      </x:c>
      <x:c r="G8" s="81" t="n">
        <x:v>268117</x:v>
      </x:c>
      <x:c r="H8" s="81" t="n">
        <x:v>829448</x:v>
      </x:c>
      <x:c r="I8" s="118">
        <x:f>SUM(D8:H8)</x:f>
      </x:c>
      <x:c r="J8" s="81" t="n">
        <x:v>7749552</x:v>
      </x:c>
      <x:c r="K8" s="81" t="n">
        <x:v>0</x:v>
      </x:c>
      <x:c r="L8" s="81" t="n">
        <x:v>2005008</x:v>
      </x:c>
      <x:c r="M8" s="81" t="n">
        <x:v>0</x:v>
      </x:c>
      <x:c r="N8" s="81" t="n">
        <x:v>729746</x:v>
      </x:c>
      <x:c r="O8" s="81" t="n">
        <x:v>394623</x:v>
      </x:c>
      <x:c r="P8" s="81" t="n">
        <x:v>1887899</x:v>
      </x:c>
      <x:c r="Q8" s="118">
        <x:f>SUM(J8:P8)</x:f>
      </x:c>
      <x:c r="R8" s="81" t="n">
        <x:v>12598358</x:v>
      </x:c>
      <x:c r="S8" s="81" t="n">
        <x:v>168471</x:v>
      </x:c>
      <x:c r="T8" s="59">
        <x:f>SUM('Part C'!$R8:$S8)</x:f>
      </x:c>
      <x:c r="U8" s="81" t="n">
        <x:v>22906.1054545455</x:v>
      </x:c>
      <x:c r="V8" s="81" t="n">
        <x:v>306.310909090909</x:v>
      </x:c>
      <x:c r="W8" s="81" t="n">
        <x:v>2262913.57773252</x:v>
      </x:c>
      <x:c r="X8" s="81" t="n">
        <x:v>15029742.5777325</x:v>
      </x:c>
      <x:c r="Y8" s="12" t="n">
        <x:v>27326.8046867864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137</x:v>
      </x:c>
      <x:c r="D9" s="81" t="n">
        <x:v>3277487</x:v>
      </x:c>
      <x:c r="E9" s="81" t="n">
        <x:v>1551918</x:v>
      </x:c>
      <x:c r="F9" s="117" t="n">
        <x:v>2180476.3575</x:v>
      </x:c>
      <x:c r="G9" s="81" t="n">
        <x:v>108785</x:v>
      </x:c>
      <x:c r="H9" s="81" t="n">
        <x:v>398981</x:v>
      </x:c>
      <x:c r="I9" s="118">
        <x:f>SUM(D9:H9)</x:f>
      </x:c>
      <x:c r="J9" s="81" t="n">
        <x:v>3865806</x:v>
      </x:c>
      <x:c r="K9" s="81" t="n">
        <x:v>0</x:v>
      </x:c>
      <x:c r="L9" s="81" t="n">
        <x:v>2033555</x:v>
      </x:c>
      <x:c r="M9" s="81" t="n">
        <x:v>0</x:v>
      </x:c>
      <x:c r="N9" s="81" t="n">
        <x:v>518338</x:v>
      </x:c>
      <x:c r="O9" s="81" t="n">
        <x:v>255218</x:v>
      </x:c>
      <x:c r="P9" s="81" t="n">
        <x:v>844729</x:v>
      </x:c>
      <x:c r="Q9" s="118">
        <x:f>SUM(J9:P9)</x:f>
      </x:c>
      <x:c r="R9" s="81" t="n">
        <x:v>7448511</x:v>
      </x:c>
      <x:c r="S9" s="81" t="n">
        <x:v>69136</x:v>
      </x:c>
      <x:c r="T9" s="59">
        <x:f>SUM('Part C'!$R9:$S9)</x:f>
      </x:c>
      <x:c r="U9" s="81" t="n">
        <x:v>21281.46</x:v>
      </x:c>
      <x:c r="V9" s="81" t="n">
        <x:v>197.531428571429</x:v>
      </x:c>
      <x:c r="W9" s="81" t="n">
        <x:v>1440035.91310251</x:v>
      </x:c>
      <x:c r="X9" s="81" t="n">
        <x:v>8957682.91310251</x:v>
      </x:c>
      <x:c r="Y9" s="12" t="n">
        <x:v>25593.3797517215</x:v>
      </x:c>
    </x:row>
    <x:row r="10" spans="1:25" s="6" customFormat="1">
      <x:c r="A10" s="194" t="s">
        <x:v>142</x:v>
      </x:c>
      <x:c r="B10" s="194" t="s">
        <x:v>143</x:v>
      </x:c>
      <x:c r="C10" s="194" t="s">
        <x:v>142</x:v>
      </x:c>
      <x:c r="D10" s="81" t="n">
        <x:v>5971650</x:v>
      </x:c>
      <x:c r="E10" s="81" t="n">
        <x:v>2244936</x:v>
      </x:c>
      <x:c r="F10" s="117" t="n">
        <x:v>3709788.579</x:v>
      </x:c>
      <x:c r="G10" s="81" t="n">
        <x:v>336761</x:v>
      </x:c>
      <x:c r="H10" s="81" t="n">
        <x:v>689553</x:v>
      </x:c>
      <x:c r="I10" s="118">
        <x:f>SUM(D10:H10)</x:f>
      </x:c>
      <x:c r="J10" s="81" t="n">
        <x:v>7441679</x:v>
      </x:c>
      <x:c r="K10" s="81" t="n">
        <x:v>0</x:v>
      </x:c>
      <x:c r="L10" s="81" t="n">
        <x:v>3635282</x:v>
      </x:c>
      <x:c r="M10" s="81" t="n">
        <x:v>0</x:v>
      </x:c>
      <x:c r="N10" s="81" t="n">
        <x:v>574073</x:v>
      </x:c>
      <x:c r="O10" s="81" t="n">
        <x:v>424582</x:v>
      </x:c>
      <x:c r="P10" s="81" t="n">
        <x:v>877073</x:v>
      </x:c>
      <x:c r="Q10" s="118">
        <x:f>SUM(J10:P10)</x:f>
      </x:c>
      <x:c r="R10" s="81" t="n">
        <x:v>12737320</x:v>
      </x:c>
      <x:c r="S10" s="81" t="n">
        <x:v>215369</x:v>
      </x:c>
      <x:c r="T10" s="59">
        <x:f>SUM('Part C'!$R10:$S10)</x:f>
      </x:c>
      <x:c r="U10" s="81" t="n">
        <x:v>22229.1797556719</x:v>
      </x:c>
      <x:c r="V10" s="81" t="n">
        <x:v>375.862129144852</x:v>
      </x:c>
      <x:c r="W10" s="81" t="n">
        <x:v>2357544.50916497</x:v>
      </x:c>
      <x:c r="X10" s="81" t="n">
        <x:v>15310233.509165</x:v>
      </x:c>
      <x:c r="Y10" s="12" t="n">
        <x:v>26719.4302079668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137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64</x:v>
      </x:c>
      <x:c r="H16" s="7" t="n">
        <x:v>0</x:v>
      </x:c>
      <x:c r="I16" s="7" t="n">
        <x:v>0</x:v>
      </x:c>
      <x:c r="J16" s="17">
        <x:f>SUM(F16:I16)</x:f>
      </x:c>
      <x:c r="K16" s="81" t="n">
        <x:v>129600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137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2020-09-15T13:00:07.0730812Z</dcterms:modified>
</coreProperties>
</file>