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<x:sst xmlns:x="http://schemas.openxmlformats.org/spreadsheetml/2006/main" count="232" uniqueCount="232">
  <x:si>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</x:si>
  <x:si>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</x:si>
  <x:si>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Canisteo-Greenwood</x:t>
  </x:si>
  <x:si>
    <x:t>BEDS Code</x:t>
  </x:si>
  <x:si>
    <x:t>571502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</x:si>
  <x:si>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</x:si>
  <x:si>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</x:si>
  <x:si>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</x:si>
  <x:si>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</x:si>
  <x:si>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</x:si>
  <x:si>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Paul Cone</x:t>
  </x:si>
  <x:si>
    <x:t>Street Address Line 1</x:t>
  </x:si>
  <x:si>
    <x:t>84 Greenwood Street</x:t>
  </x:si>
  <x:si>
    <x:t>Title of Contact</x:t>
  </x:si>
  <x:si>
    <x:t>Director of Human Resources</x:t>
  </x:si>
  <x:si>
    <x:t>Street Address Line 2</x:t>
  </x:si>
  <x:si>
    <x:t/>
  </x:si>
  <x:si>
    <x:t>Email Address</x:t>
  </x:si>
  <x:si>
    <x:t>pcone@cgcsd.org</x:t>
  </x:si>
  <x:si>
    <x:t>City</x:t>
  </x:si>
  <x:si>
    <x:t>Canisteo</x:t>
  </x:si>
  <x:si>
    <x:t>Phone Number</x:t>
  </x:si>
  <x:si>
    <x:t>6076984225</x:t>
  </x:si>
  <x:si>
    <x:t>Zip Code</x:t>
  </x:si>
  <x:si>
    <x:t>14823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</x:si>
  <x:si>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</x:si>
  <x:si>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</x:si>
  <x:si>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</x:si>
  <x:si>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</x:si>
  <x:si>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</x:si>
  <x:si>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</x:si>
  <x:si>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</x:si>
  <x:si>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</x:si>
  <x:si>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</x:si>
  <x:si>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</x:si>
  <x:si>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</x:si>
  <x:si>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</x:si>
  <x:si>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</x:si>
  <x:si>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</x:si>
  <x:si>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</x:si>
  <x:si>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</x:si>
  <x:si>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</x:si>
  <x:si>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</x:si>
  <x:si>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</x:si>
  <x:si>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</x:si>
  <x:si>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</x:si>
  <x:si>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</x:si>
  <x:si>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</x:si>
  <x:si>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</x:si>
  <x:si>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</x:si>
  <x:si>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</x:si>
  <x:si>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</x:si>
  <x:si>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</x:si>
  <x:si>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</x:si>
  <x:si>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</x:si>
  <x:si>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</x:si>
  <x:si>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</x:si>
  <x:si>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</x:si>
  <x:si>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</x:si>
  <x:si>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</x:si>
  <x:si>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</x:si>
  <x:si>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</x:si>
  <x:si>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</x:si>
  <x:si>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</x:si>
  <x:si>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</x:si>
  <x:si>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</x:si>
  <x:si>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</x:si>
  <x:si>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</x:si>
  <x:si>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</x:si>
  <x:si>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</x:si>
  <x:si>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</x:si>
  <x:si>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</x:si>
  <x:si>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</x:si>
  <x:si>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</x:si>
  <x:si>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</x:si>
  <x:si>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</x:si>
  <x:si>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</x:si>
  <x:si>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</x:si>
  <x:si>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</x:si>
  <x:si>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</x:si>
  <x:si>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</x:si>
  <x:si>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</x:si>
  <x:si>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</x:si>
  <x:si>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</x:si>
  <x:si>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</x:si>
  <x:si>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</x:si>
  <x:si>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</x:si>
  <x:si>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</x:si>
  <x:si>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</x:si>
  <x:si>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</x:si>
  <x:si>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</x:si>
  <x:si>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</x:si>
  <x:si>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</x:si>
  <x:si>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</x:si>
  <x:si>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</x:si>
  <x:si>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</x:si>
  <x:si>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</x:si>
  <x:si>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</x:si>
  <x:si>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</x:si>
  <x:si>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</x:si>
  <x:si>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</x:si>
  <x:si>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</x:si>
  <x:si>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</x:si>
  <x:si>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</x:si>
  <x:si>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</x:si>
  <x:si>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</x:si>
  <x:si>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</x:si>
  <x:si>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</x:si>
  <x:si>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</x:si>
  <x:si>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</x:si>
  <x:si>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</x:si>
  <x:si>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</x:si>
  <x:si>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</x:si>
  <x:si>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</x:si>
  <x:si>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</x:si>
  <x:si>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</x:si>
  <x:si>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</x:si>
  <x:si>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</x:si>
  <x:si>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</x:si>
  <x:si>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</x:si>
  <x:si>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</x:si>
  <x:si>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</x:si>
  <x:si>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</x:si>
  <x:si>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</x:si>
  <x:si>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</x:si>
  <x:si>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</x:si>
  <x:si>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</x:si>
  <x:si>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</x:si>
  <x:si>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</x:si>
  <x:si>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</x:si>
  <x:si>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</x:si>
  <x:si>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571502060001</x:t>
  </x:si>
  <x:si>
    <x:t>CANISTEO-GREENWOOD HIGH SCHOOL</x:t>
  </x:si>
  <x:si>
    <x:t>Junior-Senior High School</x:t>
  </x:si>
  <x:si>
    <x:t>Pre-K</x:t>
  </x:si>
  <x:si>
    <x:t>6</x:t>
  </x:si>
  <x:si>
    <x:t>Yes</x:t>
  </x:si>
  <x:si>
    <x:t>No</x:t>
  </x:si>
  <x:si>
    <x:t>571502060002</x:t>
  </x:si>
  <x:si>
    <x:t>CANISTEO-GREENWOOD ELEMENTARY</x:t>
  </x:si>
  <x:si>
    <x:t>Elementary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</x:si>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</x:sst>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22753402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845580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306678</x:v>
      </x:c>
      <x:c r="E16" s="10" t="n">
        <x:v>389673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77419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1232706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306678</x:v>
      </x:c>
      <x:c r="E24" s="10" t="n">
        <x:v>389673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1185066</x:v>
      </x:c>
      <x:c r="E27" s="10" t="n">
        <x:v>15012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336298</x:v>
      </x:c>
      <x:c r="E28" s="10" t="n">
        <x:v>2427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43893</x:v>
      </x:c>
      <x:c r="E62" s="10" t="n">
        <x:v>0</x:v>
      </x:c>
      <x:c r="F62" s="84" t="n">
        <x:v>2</x:v>
      </x:c>
      <x:c r="G62" s="132" t="n">
        <x:v>21946.5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510790</x:v>
      </x:c>
      <x:c r="E63" s="10" t="n">
        <x:v>0</x:v>
      </x:c>
      <x:c r="F63" s="84" t="n">
        <x:v>5</x:v>
      </x:c>
      <x:c r="G63" s="132" t="n">
        <x:v>102158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929418</x:v>
      </x:c>
      <x:c r="E64" s="10" t="n">
        <x:v>0</x:v>
      </x:c>
      <x:c r="F64" s="84" t="n">
        <x:v>20</x:v>
      </x:c>
      <x:c r="G64" s="132" t="n">
        <x:v>46470.9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514391</x:v>
      </x:c>
      <x:c r="E65" s="10" t="n">
        <x:v>0</x:v>
      </x:c>
      <x:c r="F65" s="84" t="n">
        <x:v>2</x:v>
      </x:c>
      <x:c r="G65" s="132" t="n">
        <x:v>257195.5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529737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5957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209563</x:v>
      </x:c>
      <x:c r="E74" s="10" t="n">
        <x:v>0</x:v>
      </x:c>
      <x:c r="F74" s="84" t="n">
        <x:v>100</x:v>
      </x:c>
      <x:c r="G74" s="132" t="n">
        <x:v>2095.63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1206280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128708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50332</x:v>
      </x:c>
      <x:c r="E77" s="10" t="n">
        <x:v>0</x:v>
      </x:c>
      <x:c r="F77" s="84" t="n">
        <x:v>1</x:v>
      </x:c>
      <x:c r="G77" s="132" t="n">
        <x:v>50332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122111</x:v>
      </x:c>
      <x:c r="E78" s="10" t="n">
        <x:v>42044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655000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6915562.07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9976250.36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453</x:v>
      </x:c>
      <x:c r="L8" s="107" t="n">
        <x:v>0</x:v>
      </x:c>
      <x:c r="M8" s="107" t="n">
        <x:v>0</x:v>
      </x:c>
      <x:c r="N8" s="107" t="n">
        <x:v>285</x:v>
      </x:c>
      <x:c r="O8" s="107" t="n">
        <x:v>0</x:v>
      </x:c>
      <x:c r="P8" s="107" t="n">
        <x:v>48</x:v>
      </x:c>
      <x:c r="Q8" s="108" t="n">
        <x:v>2</x:v>
      </x:c>
      <x:c r="R8" s="108" t="n">
        <x:v>30</x:v>
      </x:c>
      <x:c r="S8" s="108" t="n">
        <x:v>9</x:v>
      </x:c>
      <x:c r="T8" s="108" t="n">
        <x:v>2</x:v>
      </x:c>
      <x:c r="U8" s="108" t="n">
        <x:v>8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501</x:v>
      </x:c>
      <x:c r="L9" s="107" t="n">
        <x:v>36</x:v>
      </x:c>
      <x:c r="M9" s="107" t="n">
        <x:v>0</x:v>
      </x:c>
      <x:c r="N9" s="107" t="n">
        <x:v>385</x:v>
      </x:c>
      <x:c r="O9" s="107" t="n">
        <x:v>0</x:v>
      </x:c>
      <x:c r="P9" s="107" t="n">
        <x:v>56</x:v>
      </x:c>
      <x:c r="Q9" s="108" t="n">
        <x:v>4</x:v>
      </x:c>
      <x:c r="R9" s="108" t="n">
        <x:v>35</x:v>
      </x:c>
      <x:c r="S9" s="108" t="n">
        <x:v>17</x:v>
      </x:c>
      <x:c r="T9" s="108" t="n">
        <x:v>1</x:v>
      </x:c>
      <x:c r="U9" s="108" t="n">
        <x:v>8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3017132</x:v>
      </x:c>
      <x:c r="E8" s="81" t="n">
        <x:v>893198</x:v>
      </x:c>
      <x:c r="F8" s="116" t="n">
        <x:v>2453914.3261019</x:v>
      </x:c>
      <x:c r="G8" s="81" t="n">
        <x:v>924464</x:v>
      </x:c>
      <x:c r="H8" s="81" t="n">
        <x:v>197574</x:v>
      </x:c>
      <x:c r="I8" s="117">
        <x:f>SUM(D8:H8)</x:f>
      </x:c>
      <x:c r="J8" s="81" t="n">
        <x:v>3790167</x:v>
      </x:c>
      <x:c r="K8" s="81" t="n">
        <x:v>0</x:v>
      </x:c>
      <x:c r="L8" s="81" t="n">
        <x:v>2009511</x:v>
      </x:c>
      <x:c r="M8" s="81" t="n">
        <x:v>0</x:v>
      </x:c>
      <x:c r="N8" s="81" t="n">
        <x:v>436080</x:v>
      </x:c>
      <x:c r="O8" s="81" t="n">
        <x:v>356201</x:v>
      </x:c>
      <x:c r="P8" s="81" t="n">
        <x:v>894323</x:v>
      </x:c>
      <x:c r="Q8" s="117">
        <x:f>SUM(J8:P8)</x:f>
      </x:c>
      <x:c r="R8" s="81" t="n">
        <x:v>7353934</x:v>
      </x:c>
      <x:c r="S8" s="81" t="n">
        <x:v>132349</x:v>
      </x:c>
      <x:c r="T8" s="59">
        <x:f>SUM('Part C'!$R8:$S8)</x:f>
      </x:c>
      <x:c r="U8" s="81" t="n">
        <x:v>16233.8498896247</x:v>
      </x:c>
      <x:c r="V8" s="81" t="n">
        <x:v>292.16114790287</x:v>
      </x:c>
      <x:c r="W8" s="81" t="n">
        <x:v>2264187.34545455</x:v>
      </x:c>
      <x:c r="X8" s="81" t="n">
        <x:v>9750470.34545455</x:v>
      </x:c>
      <x:c r="Y8" s="12" t="n">
        <x:v>21524.2170981337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3575676</x:v>
      </x:c>
      <x:c r="E9" s="81" t="n">
        <x:v>844762</x:v>
      </x:c>
      <x:c r="F9" s="116" t="n">
        <x:v>2774030.87101223</x:v>
      </x:c>
      <x:c r="G9" s="81" t="n">
        <x:v>1001484</x:v>
      </x:c>
      <x:c r="H9" s="81" t="n">
        <x:v>119983</x:v>
      </x:c>
      <x:c r="I9" s="117">
        <x:f>SUM(D9:H9)</x:f>
      </x:c>
      <x:c r="J9" s="81" t="n">
        <x:v>3776360</x:v>
      </x:c>
      <x:c r="K9" s="81" t="n">
        <x:v>196152</x:v>
      </x:c>
      <x:c r="L9" s="81" t="n">
        <x:v>2894168</x:v>
      </x:c>
      <x:c r="M9" s="81" t="n">
        <x:v>0</x:v>
      </x:c>
      <x:c r="N9" s="81" t="n">
        <x:v>590209</x:v>
      </x:c>
      <x:c r="O9" s="81" t="n">
        <x:v>520319</x:v>
      </x:c>
      <x:c r="P9" s="81" t="n">
        <x:v>338342</x:v>
      </x:c>
      <x:c r="Q9" s="117">
        <x:f>SUM(J9:P9)</x:f>
      </x:c>
      <x:c r="R9" s="81" t="n">
        <x:v>7790508</x:v>
      </x:c>
      <x:c r="S9" s="81" t="n">
        <x:v>525040</x:v>
      </x:c>
      <x:c r="T9" s="59">
        <x:f>SUM('Part C'!$R9:$S9)</x:f>
      </x:c>
      <x:c r="U9" s="81" t="n">
        <x:v>14507.4636871508</x:v>
      </x:c>
      <x:c r="V9" s="81" t="n">
        <x:v>977.728119180633</x:v>
      </x:c>
      <x:c r="W9" s="81" t="n">
        <x:v>2684036.65454545</x:v>
      </x:c>
      <x:c r="X9" s="81" t="n">
        <x:v>10999584.6545455</x:v>
      </x:c>
      <x:c r="Y9" s="12" t="n">
        <x:v>20483.3978669375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111175</x:v>
      </x:c>
      <x:c r="L9" s="81" t="n">
        <x:v>0</x:v>
      </x:c>
      <x:c r="M9" s="81" t="n">
        <x:v>84977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134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