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<x:sst xmlns:x="http://schemas.openxmlformats.org/spreadsheetml/2006/main" count="235" uniqueCount="235">
  <x:si>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</x:si>
  <x:si>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</x:si>
  <x:si>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Caledonia-Mumford</x:t>
  </x:si>
  <x:si>
    <x:t>BEDS Code</x:t>
  </x:si>
  <x:si>
    <x:t>240201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</x:si>
  <x:si>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</x:si>
  <x:si>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</x:si>
  <x:si>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</x:si>
  <x:si>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</x:si>
  <x:si>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</x:si>
  <x:si>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TERRY HASSELER</x:t>
  </x:si>
  <x:si>
    <x:t>Street Address Line 1</x:t>
  </x:si>
  <x:si>
    <x:t>99 North Street</x:t>
  </x:si>
  <x:si>
    <x:t>Title of Contact</x:t>
  </x:si>
  <x:si>
    <x:t>Business Administrator</x:t>
  </x:si>
  <x:si>
    <x:t>Street Address Line 2</x:t>
  </x:si>
  <x:si>
    <x:t>Email Address</x:t>
  </x:si>
  <x:si>
    <x:t>thasseler@cal-mum.org</x:t>
  </x:si>
  <x:si>
    <x:t>City</x:t>
  </x:si>
  <x:si>
    <x:t>Caledonia</x:t>
  </x:si>
  <x:si>
    <x:t>Phone Number</x:t>
  </x:si>
  <x:si>
    <x:t>5855383401</x:t>
  </x:si>
  <x:si>
    <x:t>Zip Code</x:t>
  </x:si>
  <x:si>
    <x:t>14423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</x:si>
  <x:si>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</x:si>
  <x:si>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</x:si>
  <x:si>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</x:si>
  <x:si>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</x:si>
  <x:si>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</x:si>
  <x:si>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</x:si>
  <x:si>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</x:si>
  <x:si>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</x:si>
  <x:si>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</x:si>
  <x:si>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</x:si>
  <x:si>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</x:si>
  <x:si>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</x:si>
  <x:si>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</x:si>
  <x:si>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</x:si>
  <x:si>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</x:si>
  <x:si>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</x:si>
  <x:si>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</x:si>
  <x:si>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</x:si>
  <x:si>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</x:si>
  <x:si>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</x:si>
  <x:si>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</x:si>
  <x:si>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</x:si>
  <x:si>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</x:si>
  <x:si>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</x:si>
  <x:si>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</x:si>
  <x:si>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</x:si>
  <x:si>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</x:si>
  <x:si>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</x:si>
  <x:si>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</x:si>
  <x:si>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</x:si>
  <x:si>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</x:si>
  <x:si>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</x:si>
  <x:si>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</x:si>
  <x:si>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</x:si>
  <x:si>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</x:si>
  <x:si>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</x:si>
  <x:si>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</x:si>
  <x:si>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</x:si>
  <x:si>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</x:si>
  <x:si>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</x:si>
  <x:si>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</x:si>
  <x:si>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</x:si>
  <x:si>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</x:si>
  <x:si>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</x:si>
  <x:si>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</x:si>
  <x:si>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</x:si>
  <x:si>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</x:si>
  <x:si>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</x:si>
  <x:si>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</x:si>
  <x:si>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</x:si>
  <x:si>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</x:si>
  <x:si>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</x:si>
  <x:si>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</x:si>
  <x:si>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</x:si>
  <x:si>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</x:si>
  <x:si>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</x:si>
  <x:si>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</x:si>
  <x:si>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</x:si>
  <x:si>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</x:si>
  <x:si>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</x:si>
  <x:si>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</x:si>
  <x:si>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</x:si>
  <x:si>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</x:si>
  <x:si>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</x:si>
  <x:si>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</x:si>
  <x:si>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</x:si>
  <x:si>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</x:si>
  <x:si>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</x:si>
  <x:si>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</x:si>
  <x:si>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</x:si>
  <x:si>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</x:si>
  <x:si>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</x:si>
  <x:si>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</x:si>
  <x:si>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</x:si>
  <x:si>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</x:si>
  <x:si>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</x:si>
  <x:si>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</x:si>
  <x:si>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</x:si>
  <x:si>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</x:si>
  <x:si>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</x:si>
  <x:si>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</x:si>
  <x:si>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</x:si>
  <x:si>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</x:si>
  <x:si>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</x:si>
  <x:si>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</x:si>
  <x:si>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</x:si>
  <x:si>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</x:si>
  <x:si>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</x:si>
  <x:si>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</x:si>
  <x:si>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</x:si>
  <x:si>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</x:si>
  <x:si>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</x:si>
  <x:si>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</x:si>
  <x:si>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</x:si>
  <x:si>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</x:si>
  <x:si>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</x:si>
  <x:si>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</x:si>
  <x:si>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</x:si>
  <x:si>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</x:si>
  <x:si>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</x:si>
  <x:si>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</x:si>
  <x:si>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</x:si>
  <x:si>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</x:si>
  <x:si>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</x:si>
  <x:si>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</x:si>
  <x:si>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</x:si>
  <x:si>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240201040001</x:t>
  </x:si>
  <x:si>
    <x:t>CALEDONIA-MUMFORD ELEMENTARY SCHOOL</x:t>
  </x:si>
  <x:si>
    <x:t>Elementary School</x:t>
  </x:si>
  <x:si>
    <x:t>Pre-K</x:t>
  </x:si>
  <x:si>
    <x:t>5</x:t>
  </x:si>
  <x:si>
    <x:t>Yes</x:t>
  </x:si>
  <x:si>
    <x:t>No</x:t>
  </x:si>
  <x:si>
    <x:t>240201040002</x:t>
  </x:si>
  <x:si>
    <x:t>CALEDONIA-MUMFORD HIGH SCHOOL</x:t>
  </x:si>
  <x:si>
    <x:t>Junior-Senior High School</x:t>
  </x:si>
  <x:si>
    <x:t>9</x:t>
  </x:si>
  <x:si>
    <x:t>12</x:t>
  </x:si>
  <x:si>
    <x:t>240201040003</x:t>
  </x:si>
  <x:si>
    <x:t>CALEDONIA-MUMFORD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</x:si>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</x:sst>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18696774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91177</x:v>
      </x:c>
      <x:c r="E15" s="10" t="n">
        <x:v>387100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260000</x:v>
      </x:c>
      <x:c r="E16" s="10" t="n">
        <x:v>100000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1608000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1740126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1712000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260000</x:v>
      </x:c>
      <x:c r="E24" s="10" t="n">
        <x:v>100000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10976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846720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193060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384379</x:v>
      </x:c>
      <x:c r="E37" s="10" t="n">
        <x:v>0</x:v>
      </x:c>
      <x:c r="F37" s="7" t="n">
        <x:v>12</x:v>
      </x:c>
      <x:c r="G37" s="133" t="n">
        <x:v>32031.5833333333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190000</x:v>
      </x:c>
      <x:c r="E38" s="10" t="n">
        <x:v>0</x:v>
      </x:c>
      <x:c r="F38" s="7" t="n">
        <x:v>3</x:v>
      </x:c>
      <x:c r="G38" s="133" t="n">
        <x:v>63333.3333333333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22716</x:v>
      </x:c>
      <x:c r="E43" s="10" t="n">
        <x:v>16232</x:v>
      </x:c>
      <x:c r="F43" s="7" t="n">
        <x:v>1</x:v>
      </x:c>
      <x:c r="G43" s="133" t="n">
        <x:v>38948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9208</x:v>
      </x:c>
      <x:c r="E45" s="10" t="n">
        <x:v>455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793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37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6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19760</x:v>
      </x:c>
      <x:c r="E62" s="10" t="n">
        <x:v>0</x:v>
      </x:c>
      <x:c r="F62" s="84" t="n">
        <x:v>0.1</x:v>
      </x:c>
      <x:c r="G62" s="133" t="n">
        <x:v>197600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546987</x:v>
      </x:c>
      <x:c r="E63" s="10" t="n">
        <x:v>0</x:v>
      </x:c>
      <x:c r="F63" s="84" t="n">
        <x:v>4.5</x:v>
      </x:c>
      <x:c r="G63" s="133" t="n">
        <x:v>121552.666666667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1164774</x:v>
      </x:c>
      <x:c r="E64" s="10" t="n">
        <x:v>0</x:v>
      </x:c>
      <x:c r="F64" s="84" t="n">
        <x:v>15</x:v>
      </x:c>
      <x:c r="G64" s="133" t="n">
        <x:v>77651.6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525006</x:v>
      </x:c>
      <x:c r="E65" s="10" t="n">
        <x:v>0</x:v>
      </x:c>
      <x:c r="F65" s="84" t="n">
        <x:v>0.5</x:v>
      </x:c>
      <x:c r="G65" s="133" t="n">
        <x:v>1050012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426679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84788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19354</x:v>
      </x:c>
      <x:c r="E75" s="10" t="n">
        <x:v>7781</x:v>
      </x:c>
      <x:c r="F75" s="84" t="n">
        <x:v>25</x:v>
      </x:c>
      <x:c r="G75" s="133" t="n">
        <x:v>1085.4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10000</x:v>
      </x:c>
      <x:c r="E76" s="10" t="n">
        <x:v>0</x:v>
      </x:c>
      <x:c r="F76" s="84" t="n">
        <x:v>0.5</x:v>
      </x:c>
      <x:c r="G76" s="133" t="n">
        <x:v>20000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163649</x:v>
      </x:c>
      <x:c r="E77" s="10" t="n">
        <x:v>0</x:v>
      </x:c>
      <x:c r="F77" s="84" t="n">
        <x:v>2</x:v>
      </x:c>
      <x:c r="G77" s="133" t="n">
        <x:v>81824.5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80777</x:v>
      </x:c>
      <x:c r="E78" s="10" t="n">
        <x:v>3257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3721921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8892903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130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401</x:v>
      </x:c>
      <x:c r="L8" s="108" t="n">
        <x:v>37</x:v>
      </x:c>
      <x:c r="M8" s="108" t="n">
        <x:v>6</x:v>
      </x:c>
      <x:c r="N8" s="108" t="n">
        <x:v>109</x:v>
      </x:c>
      <x:c r="O8" s="108" t="n">
        <x:v>7</x:v>
      </x:c>
      <x:c r="P8" s="108" t="n">
        <x:v>33</x:v>
      </x:c>
      <x:c r="Q8" s="109" t="n">
        <x:v>4</x:v>
      </x:c>
      <x:c r="R8" s="109" t="n">
        <x:v>36</x:v>
      </x:c>
      <x:c r="S8" s="109" t="n">
        <x:v>1</x:v>
      </x:c>
      <x:c r="T8" s="109" t="n">
        <x:v>2</x:v>
      </x:c>
      <x:c r="U8" s="109" t="n">
        <x:v>2</x:v>
      </x:c>
      <x:c r="V8" s="109" t="n">
        <x:v>23.8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137</x:v>
      </x:c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218</x:v>
      </x:c>
      <x:c r="L9" s="108" t="n">
        <x:v>0</x:v>
      </x:c>
      <x:c r="M9" s="108" t="n">
        <x:v>0</x:v>
      </x:c>
      <x:c r="N9" s="108" t="n">
        <x:v>64</x:v>
      </x:c>
      <x:c r="O9" s="108" t="n">
        <x:v>2</x:v>
      </x:c>
      <x:c r="P9" s="108" t="n">
        <x:v>28</x:v>
      </x:c>
      <x:c r="Q9" s="109" t="n">
        <x:v>0</x:v>
      </x:c>
      <x:c r="R9" s="109" t="n">
        <x:v>22</x:v>
      </x:c>
      <x:c r="S9" s="109" t="n">
        <x:v>1</x:v>
      </x:c>
      <x:c r="T9" s="109" t="n">
        <x:v>2</x:v>
      </x:c>
      <x:c r="U9" s="109" t="n">
        <x:v>1.5</x:v>
      </x:c>
      <x:c r="V9" s="109" t="n">
        <x:v>19.8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>
        <x:v>142</x:v>
      </x:c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174</x:v>
      </x:c>
      <x:c r="L10" s="108" t="n">
        <x:v>0</x:v>
      </x:c>
      <x:c r="M10" s="108" t="n">
        <x:v>0</x:v>
      </x:c>
      <x:c r="N10" s="108" t="n">
        <x:v>60</x:v>
      </x:c>
      <x:c r="O10" s="108" t="n">
        <x:v>0</x:v>
      </x:c>
      <x:c r="P10" s="108" t="n">
        <x:v>40</x:v>
      </x:c>
      <x:c r="Q10" s="109" t="n">
        <x:v>0</x:v>
      </x:c>
      <x:c r="R10" s="109" t="n">
        <x:v>23</x:v>
      </x:c>
      <x:c r="S10" s="109" t="n">
        <x:v>0</x:v>
      </x:c>
      <x:c r="T10" s="109" t="n">
        <x:v>2</x:v>
      </x:c>
      <x:c r="U10" s="109" t="n">
        <x:v>1.5</x:v>
      </x:c>
      <x:c r="V10" s="109" t="n">
        <x:v>19.8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150</x:v>
      </x:c>
      <x:c r="E5" s="182" t="s"/>
      <x:c r="F5" s="182" t="s"/>
      <x:c r="G5" s="182" t="s"/>
      <x:c r="H5" s="182" t="s"/>
      <x:c r="I5" s="183" t="s"/>
      <x:c r="J5" s="184" t="s">
        <x:v>151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152</x:v>
      </x:c>
      <x:c r="S5" s="188" t="s"/>
      <x:c r="T5" s="189" t="s"/>
      <x:c r="U5" s="163" t="s">
        <x:v>153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154</x:v>
      </x:c>
      <x:c r="E6" s="191" t="s"/>
      <x:c r="F6" s="192" t="s"/>
      <x:c r="G6" s="89" t="s"/>
      <x:c r="H6" s="90" t="s"/>
      <x:c r="I6" s="75" t="s"/>
      <x:c r="J6" s="163" t="s">
        <x:v>155</x:v>
      </x:c>
      <x:c r="K6" s="164" t="s"/>
      <x:c r="L6" s="163" t="s">
        <x:v>156</x:v>
      </x:c>
      <x:c r="M6" s="164" t="s"/>
      <x:c r="N6" s="163" t="s">
        <x:v>157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1" t="s">
        <x:v>159</x:v>
      </x:c>
      <x:c r="F7" s="101" t="s">
        <x:v>160</x:v>
      </x:c>
      <x:c r="G7" s="114" t="s">
        <x:v>161</x:v>
      </x:c>
      <x:c r="H7" s="193" t="s">
        <x:v>162</x:v>
      </x:c>
      <x:c r="I7" s="114" t="s">
        <x:v>163</x:v>
      </x:c>
      <x:c r="J7" s="114" t="s">
        <x:v>164</x:v>
      </x:c>
      <x:c r="K7" s="193" t="s">
        <x:v>133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130</x:v>
      </x:c>
      <x:c r="D8" s="81" t="n">
        <x:v>2729275</x:v>
      </x:c>
      <x:c r="E8" s="81" t="n">
        <x:v>520458</x:v>
      </x:c>
      <x:c r="F8" s="117" t="n">
        <x:v>1360013.2605</x:v>
      </x:c>
      <x:c r="G8" s="81" t="n">
        <x:v>220997</x:v>
      </x:c>
      <x:c r="H8" s="81" t="n">
        <x:v>430583</x:v>
      </x:c>
      <x:c r="I8" s="118">
        <x:f>SUM(D8:H8)</x:f>
      </x:c>
      <x:c r="J8" s="81" t="n">
        <x:v>2925343</x:v>
      </x:c>
      <x:c r="K8" s="81" t="n">
        <x:v>258257</x:v>
      </x:c>
      <x:c r="L8" s="81" t="n">
        <x:v>1122789</x:v>
      </x:c>
      <x:c r="M8" s="81" t="n">
        <x:v>33716</x:v>
      </x:c>
      <x:c r="N8" s="81" t="n">
        <x:v>271488</x:v>
      </x:c>
      <x:c r="O8" s="81" t="n">
        <x:v>381425</x:v>
      </x:c>
      <x:c r="P8" s="81" t="n">
        <x:v>268308</x:v>
      </x:c>
      <x:c r="Q8" s="118">
        <x:f>SUM(J8:P8)</x:f>
      </x:c>
      <x:c r="R8" s="81" t="n">
        <x:v>5128824</x:v>
      </x:c>
      <x:c r="S8" s="81" t="n">
        <x:v>132502</x:v>
      </x:c>
      <x:c r="T8" s="59">
        <x:f>SUM('Part C'!$R8:$S8)</x:f>
      </x:c>
      <x:c r="U8" s="81" t="n">
        <x:v>11551.4054054054</x:v>
      </x:c>
      <x:c r="V8" s="81" t="n">
        <x:v>298.427927927928</x:v>
      </x:c>
      <x:c r="W8" s="81" t="n">
        <x:v>1621349.9138756</x:v>
      </x:c>
      <x:c r="X8" s="81" t="n">
        <x:v>6882675.9138756</x:v>
      </x:c>
      <x:c r="Y8" s="12" t="n">
        <x:v>15501.5223285486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137</x:v>
      </x:c>
      <x:c r="D9" s="81" t="n">
        <x:v>1525759</x:v>
      </x:c>
      <x:c r="E9" s="81" t="n">
        <x:v>600145</x:v>
      </x:c>
      <x:c r="F9" s="117" t="n">
        <x:v>889690.824</x:v>
      </x:c>
      <x:c r="G9" s="81" t="n">
        <x:v>373998</x:v>
      </x:c>
      <x:c r="H9" s="81" t="n">
        <x:v>356514</x:v>
      </x:c>
      <x:c r="I9" s="118">
        <x:f>SUM(D9:H9)</x:f>
      </x:c>
      <x:c r="J9" s="81" t="n">
        <x:v>2008672</x:v>
      </x:c>
      <x:c r="K9" s="81" t="n">
        <x:v>0</x:v>
      </x:c>
      <x:c r="L9" s="81" t="n">
        <x:v>693492</x:v>
      </x:c>
      <x:c r="M9" s="81" t="n">
        <x:v>0</x:v>
      </x:c>
      <x:c r="N9" s="81" t="n">
        <x:v>238872</x:v>
      </x:c>
      <x:c r="O9" s="81" t="n">
        <x:v>185099</x:v>
      </x:c>
      <x:c r="P9" s="81" t="n">
        <x:v>619974</x:v>
      </x:c>
      <x:c r="Q9" s="118">
        <x:f>SUM(J9:P9)</x:f>
      </x:c>
      <x:c r="R9" s="81" t="n">
        <x:v>3656867</x:v>
      </x:c>
      <x:c r="S9" s="81" t="n">
        <x:v>89242</x:v>
      </x:c>
      <x:c r="T9" s="59">
        <x:f>SUM('Part C'!$R9:$S9)</x:f>
      </x:c>
      <x:c r="U9" s="81" t="n">
        <x:v>16774.619266055</x:v>
      </x:c>
      <x:c r="V9" s="81" t="n">
        <x:v>409.366972477064</x:v>
      </x:c>
      <x:c r="W9" s="81" t="n">
        <x:v>796068.200956938</x:v>
      </x:c>
      <x:c r="X9" s="81" t="n">
        <x:v>4542177.20095694</x:v>
      </x:c>
      <x:c r="Y9" s="12" t="n">
        <x:v>20835.6752337474</x:v>
      </x:c>
    </x:row>
    <x:row r="10" spans="1:25" s="6" customFormat="1">
      <x:c r="A10" s="194" t="s">
        <x:v>142</x:v>
      </x:c>
      <x:c r="B10" s="194" t="s">
        <x:v>143</x:v>
      </x:c>
      <x:c r="C10" s="194" t="s">
        <x:v>142</x:v>
      </x:c>
      <x:c r="D10" s="81" t="n">
        <x:v>1359877</x:v>
      </x:c>
      <x:c r="E10" s="81" t="n">
        <x:v>452755</x:v>
      </x:c>
      <x:c r="F10" s="117" t="n">
        <x:v>758586.492</x:v>
      </x:c>
      <x:c r="G10" s="81" t="n">
        <x:v>764530</x:v>
      </x:c>
      <x:c r="H10" s="81" t="n">
        <x:v>256186</x:v>
      </x:c>
      <x:c r="I10" s="118">
        <x:f>SUM(D10:H10)</x:f>
      </x:c>
      <x:c r="J10" s="81" t="n">
        <x:v>1677152</x:v>
      </x:c>
      <x:c r="K10" s="81" t="n">
        <x:v>0</x:v>
      </x:c>
      <x:c r="L10" s="81" t="n">
        <x:v>1164507</x:v>
      </x:c>
      <x:c r="M10" s="81" t="n">
        <x:v>0</x:v>
      </x:c>
      <x:c r="N10" s="81" t="n">
        <x:v>192490</x:v>
      </x:c>
      <x:c r="O10" s="81" t="n">
        <x:v>144610</x:v>
      </x:c>
      <x:c r="P10" s="81" t="n">
        <x:v>413173</x:v>
      </x:c>
      <x:c r="Q10" s="118">
        <x:f>SUM(J10:P10)</x:f>
      </x:c>
      <x:c r="R10" s="81" t="n">
        <x:v>3454301</x:v>
      </x:c>
      <x:c r="S10" s="81" t="n">
        <x:v>137631</x:v>
      </x:c>
      <x:c r="T10" s="59">
        <x:f>SUM('Part C'!$R10:$S10)</x:f>
      </x:c>
      <x:c r="U10" s="81" t="n">
        <x:v>19852.3045977012</x:v>
      </x:c>
      <x:c r="V10" s="81" t="n">
        <x:v>790.98275862069</x:v>
      </x:c>
      <x:c r="W10" s="81" t="n">
        <x:v>635393.885167464</x:v>
      </x:c>
      <x:c r="X10" s="81" t="n">
        <x:v>4227325.88516746</x:v>
      </x:c>
      <x:c r="Y10" s="12" t="n">
        <x:v>24294.9763515371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130</x:v>
      </x:c>
      <x:c r="D8" s="198" t="s">
        <x:v>135</x:v>
      </x:c>
      <x:c r="E8" s="177" t="s">
        <x:v>136</x:v>
      </x:c>
      <x:c r="F8" s="120" t="n">
        <x:v>0</x:v>
      </x:c>
      <x:c r="G8" s="120" t="n">
        <x:v>31</x:v>
      </x:c>
      <x:c r="H8" s="120" t="n">
        <x:v>0</x:v>
      </x:c>
      <x:c r="I8" s="120" t="n">
        <x:v>6</x:v>
      </x:c>
      <x:c r="J8" s="121">
        <x:f>SUM(F8:I8)</x:f>
      </x:c>
      <x:c r="K8" s="81" t="n">
        <x:v>61177</x:v>
      </x:c>
      <x:c r="L8" s="81" t="n">
        <x:v>197080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>
        <x:v>137</x:v>
      </x:c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>
        <x:v>142</x:v>
      </x:c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130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137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>
        <x:v>142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224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228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144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6</x:v>
      </x:c>
      <x:c r="C6" s="0" t="s"/>
      <x:c r="D6" s="0" t="s">
        <x:v>139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232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234</x:v>
      </x:c>
      <x:c r="F10" s="2" t="n">
        <x:v>6</x:v>
      </x:c>
    </x:row>
    <x:row r="11" spans="1:9" x14ac:dyDescent="0.3">
      <x:c r="A11" s="2" t="s">
        <x:v>232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233</x:v>
      </x:c>
      <x:c r="F17" s="2" t="s">
        <x:v>231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2020-10-09T13:30:13.1550643Z</dcterms:modified>
</coreProperties>
</file>