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<x:sst xmlns:x="http://schemas.openxmlformats.org/spreadsheetml/2006/main" count="240" uniqueCount="240">
  <x:si>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</x:si>
  <x:si>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</x:si>
  <x:si>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Cairo-Durham</x:t>
  </x:si>
  <x:si>
    <x:t>BEDS Code</x:t>
  </x:si>
  <x:si>
    <x:t>190301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</x:si>
  <x:si>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</x:si>
  <x:si>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</x:si>
  <x:si>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</x:si>
  <x:si>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</x:si>
  <x:si>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</x:si>
  <x:si>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Jeffrey Miriello</x:t>
  </x:si>
  <x:si>
    <x:t>Street Address Line 1</x:t>
  </x:si>
  <x:si>
    <x:t>P.O. Box 780</x:t>
  </x:si>
  <x:si>
    <x:t>Title of Contact</x:t>
  </x:si>
  <x:si>
    <x:t>Business Official</x:t>
  </x:si>
  <x:si>
    <x:t>Street Address Line 2</x:t>
  </x:si>
  <x:si>
    <x:t>424 Main Street</x:t>
  </x:si>
  <x:si>
    <x:t>Email Address</x:t>
  </x:si>
  <x:si>
    <x:t>jmiriello@cairodurham.org</x:t>
  </x:si>
  <x:si>
    <x:t>City</x:t>
  </x:si>
  <x:si>
    <x:t>Cairo</x:t>
  </x:si>
  <x:si>
    <x:t>Phone Number</x:t>
  </x:si>
  <x:si>
    <x:t>5186228534</x:t>
  </x:si>
  <x:si>
    <x:t>Zip Code</x:t>
  </x:si>
  <x:si>
    <x:t>12413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</x:si>
  <x:si>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</x:si>
  <x:si>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</x:si>
  <x:si>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</x:si>
  <x:si>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</x:si>
  <x:si>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</x:si>
  <x:si>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</x:si>
  <x:si>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</x:si>
  <x:si>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</x:si>
  <x:si>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</x:si>
  <x:si>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</x:si>
  <x:si>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</x:si>
  <x:si>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</x:si>
  <x:si>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</x:si>
  <x:si>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</x:si>
  <x:si>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</x:si>
  <x:si>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</x:si>
  <x:si>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</x:si>
  <x:si>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</x:si>
  <x:si>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</x:si>
  <x:si>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</x:si>
  <x:si>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</x:si>
  <x:si>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</x:si>
  <x:si>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</x:si>
  <x:si>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</x:si>
  <x:si>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</x:si>
  <x:si>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</x:si>
  <x:si>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</x:si>
  <x:si>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</x:si>
  <x:si>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</x:si>
  <x:si>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</x:si>
  <x:si>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</x:si>
  <x:si>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</x:si>
  <x:si>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</x:si>
  <x:si>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</x:si>
  <x:si>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</x:si>
  <x:si>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</x:si>
  <x:si>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</x:si>
  <x:si>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</x:si>
  <x:si>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</x:si>
  <x:si>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</x:si>
  <x:si>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</x:si>
  <x:si>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</x:si>
  <x:si>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</x:si>
  <x:si>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</x:si>
  <x:si>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</x:si>
  <x:si>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</x:si>
  <x:si>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</x:si>
  <x:si>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</x:si>
  <x:si>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</x:si>
  <x:si>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</x:si>
  <x:si>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</x:si>
  <x:si>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</x:si>
  <x:si>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</x:si>
  <x:si>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</x:si>
  <x:si>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</x:si>
  <x:si>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</x:si>
  <x:si>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</x:si>
  <x:si>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</x:si>
  <x:si>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</x:si>
  <x:si>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</x:si>
  <x:si>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</x:si>
  <x:si>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</x:si>
  <x:si>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</x:si>
  <x:si>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</x:si>
  <x:si>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</x:si>
  <x:si>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</x:si>
  <x:si>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</x:si>
  <x:si>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</x:si>
  <x:si>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</x:si>
  <x:si>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</x:si>
  <x:si>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</x:si>
  <x:si>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</x:si>
  <x:si>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</x:si>
  <x:si>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</x:si>
  <x:si>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</x:si>
  <x:si>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</x:si>
  <x:si>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</x:si>
  <x:si>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</x:si>
  <x:si>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</x:si>
  <x:si>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</x:si>
  <x:si>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</x:si>
  <x:si>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</x:si>
  <x:si>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</x:si>
  <x:si>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</x:si>
  <x:si>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</x:si>
  <x:si>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</x:si>
  <x:si>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</x:si>
  <x:si>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</x:si>
  <x:si>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</x:si>
  <x:si>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</x:si>
  <x:si>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</x:si>
  <x:si>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</x:si>
  <x:si>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</x:si>
  <x:si>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</x:si>
  <x:si>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</x:si>
  <x:si>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</x:si>
  <x:si>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</x:si>
  <x:si>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</x:si>
  <x:si>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</x:si>
  <x:si>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</x:si>
  <x:si>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</x:si>
  <x:si>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</x:si>
  <x:si>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</x:si>
  <x:si>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</x:si>
  <x:si>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</x:si>
  <x:si>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</x:si>
  <x:si>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190301040001</x:t>
  </x:si>
  <x:si>
    <x:t>CAIRO-DURHAM ELEMENTARY SCHOOL</x:t>
  </x:si>
  <x:si>
    <x:t>0001</x:t>
  </x:si>
  <x:si>
    <x:t>Elementary School</x:t>
  </x:si>
  <x:si>
    <x:t>Pre-K</x:t>
  </x:si>
  <x:si>
    <x:t>5</x:t>
  </x:si>
  <x:si>
    <x:t>Yes</x:t>
  </x:si>
  <x:si>
    <x:t/>
  </x:si>
  <x:si>
    <x:t>No</x:t>
  </x:si>
  <x:si>
    <x:t>190301040003</x:t>
  </x:si>
  <x:si>
    <x:t>CAIRO-DURHAM HIGH SCHOOL</x:t>
  </x:si>
  <x:si>
    <x:t>0003</x:t>
  </x:si>
  <x:si>
    <x:t>Senior High School</x:t>
  </x:si>
  <x:si>
    <x:t>9</x:t>
  </x:si>
  <x:si>
    <x:t>12</x:t>
  </x:si>
  <x:si>
    <x:t>190301040004</x:t>
  </x:si>
  <x:si>
    <x:t>CAIRO-DURHAM MIDDLE SCHOOL</x:t>
  </x:si>
  <x:si>
    <x:t>0004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</x:si>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</x:sst>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32483648</x:v>
      </x:c>
      <x:c r="E14" s="10" t="n">
        <x:v>28891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604824</x:v>
      </x:c>
      <x:c r="E15" s="10" t="n">
        <x:v>1081480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101500</x:v>
      </x:c>
      <x:c r="E16" s="10" t="n">
        <x:v>617950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2023891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101500</x:v>
      </x:c>
      <x:c r="E24" s="10" t="n">
        <x:v>617950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2109927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483144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419420</x:v>
      </x:c>
      <x:c r="E35" s="10" t="n">
        <x:v>0</x:v>
      </x:c>
      <x:c r="F35" s="7" t="n">
        <x:v>4</x:v>
      </x:c>
      <x:c r="G35" s="132" t="n">
        <x:v>104855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1000079</x:v>
      </x:c>
      <x:c r="E38" s="10" t="n">
        <x:v>0</x:v>
      </x:c>
      <x:c r="F38" s="7" t="n">
        <x:v>12</x:v>
      </x:c>
      <x:c r="G38" s="132" t="n">
        <x:v>83339.9166666667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75000</x:v>
      </x:c>
      <x:c r="E41" s="10" t="n">
        <x:v>0</x:v>
      </x:c>
      <x:c r="F41" s="7" t="n">
        <x:v>2</x:v>
      </x:c>
      <x:c r="G41" s="132" t="n">
        <x:v>37500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18829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3622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31685</x:v>
      </x:c>
      <x:c r="E62" s="10" t="n">
        <x:v>0</x:v>
      </x:c>
      <x:c r="F62" s="84" t="n">
        <x:v>0.2</x:v>
      </x:c>
      <x:c r="G62" s="132" t="n">
        <x:v>158425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836027</x:v>
      </x:c>
      <x:c r="E63" s="10" t="n">
        <x:v>0</x:v>
      </x:c>
      <x:c r="F63" s="84" t="n">
        <x:v>7</x:v>
      </x:c>
      <x:c r="G63" s="132" t="n">
        <x:v>119432.428571429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2010387</x:v>
      </x:c>
      <x:c r="E64" s="10" t="n">
        <x:v>0</x:v>
      </x:c>
      <x:c r="F64" s="84" t="n">
        <x:v>17</x:v>
      </x:c>
      <x:c r="G64" s="132" t="n">
        <x:v>118258.058823529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852137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633429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166967</x:v>
      </x:c>
      <x:c r="E72" s="10" t="n">
        <x:v>0</x:v>
      </x:c>
      <x:c r="F72" s="84" t="n">
        <x:v>1</x:v>
      </x:c>
      <x:c r="G72" s="132" t="n">
        <x:v>166967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32735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259355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1010302</x:v>
      </x:c>
      <x:c r="E75" s="10" t="n">
        <x:v>0</x:v>
      </x:c>
      <x:c r="F75" s="84" t="n">
        <x:v>3</x:v>
      </x:c>
      <x:c r="G75" s="132" t="n">
        <x:v>336767.333333333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183931</x:v>
      </x:c>
      <x:c r="E77" s="10" t="n">
        <x:v>0</x:v>
      </x:c>
      <x:c r="F77" s="84" t="n">
        <x:v>3</x:v>
      </x:c>
      <x:c r="G77" s="132" t="n">
        <x:v>61310.3333333333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262279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427711</x:v>
      </x:c>
      <x:c r="E82" s="10" t="n">
        <x:v>28891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7415363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15863233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138</x:v>
      </x:c>
      <x:c r="I8" s="170" t="s">
        <x:v>139</x:v>
      </x:c>
      <x:c r="J8" s="106" t="n"/>
      <x:c r="K8" s="107" t="n">
        <x:v>487</x:v>
      </x:c>
      <x:c r="L8" s="107" t="n">
        <x:v>19</x:v>
      </x:c>
      <x:c r="M8" s="107" t="n">
        <x:v>0</x:v>
      </x:c>
      <x:c r="N8" s="107" t="n">
        <x:v>263</x:v>
      </x:c>
      <x:c r="O8" s="107" t="n">
        <x:v>5</x:v>
      </x:c>
      <x:c r="P8" s="107" t="n">
        <x:v>95</x:v>
      </x:c>
      <x:c r="Q8" s="108" t="n">
        <x:v>3</x:v>
      </x:c>
      <x:c r="R8" s="108" t="n">
        <x:v>42.4</x:v>
      </x:c>
      <x:c r="S8" s="108" t="n">
        <x:v>25.2</x:v>
      </x:c>
      <x:c r="T8" s="108" t="n">
        <x:v>2</x:v>
      </x:c>
      <x:c r="U8" s="108" t="n">
        <x:v>8.4</x:v>
      </x:c>
      <x:c r="V8" s="108" t="n">
        <x:v>2.3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140</x:v>
      </x:c>
      <x:c r="B9" s="168" t="s">
        <x:v>141</x:v>
      </x:c>
      <x:c r="C9" s="167" t="s">
        <x:v>142</x:v>
      </x:c>
      <x:c r="D9" s="169" t="s">
        <x:v>143</x:v>
      </x:c>
      <x:c r="E9" s="170" t="s">
        <x:v>144</x:v>
      </x:c>
      <x:c r="F9" s="170" t="s">
        <x:v>145</x:v>
      </x:c>
      <x:c r="G9" s="170" t="s">
        <x:v>137</x:v>
      </x:c>
      <x:c r="H9" s="170" t="s">
        <x:v>138</x:v>
      </x:c>
      <x:c r="I9" s="170" t="s">
        <x:v>139</x:v>
      </x:c>
      <x:c r="J9" s="106" t="n"/>
      <x:c r="K9" s="107" t="n">
        <x:v>357</x:v>
      </x:c>
      <x:c r="L9" s="107" t="n">
        <x:v>0</x:v>
      </x:c>
      <x:c r="M9" s="107" t="n">
        <x:v>0</x:v>
      </x:c>
      <x:c r="N9" s="107" t="n">
        <x:v>199</x:v>
      </x:c>
      <x:c r="O9" s="107" t="n">
        <x:v>7</x:v>
      </x:c>
      <x:c r="P9" s="107" t="n">
        <x:v>57</x:v>
      </x:c>
      <x:c r="Q9" s="108" t="n">
        <x:v>1.4</x:v>
      </x:c>
      <x:c r="R9" s="108" t="n">
        <x:v>40.2</x:v>
      </x:c>
      <x:c r="S9" s="108" t="n">
        <x:v>8.6</x:v>
      </x:c>
      <x:c r="T9" s="108" t="n">
        <x:v>1.5</x:v>
      </x:c>
      <x:c r="U9" s="108" t="n">
        <x:v>4.3</x:v>
      </x:c>
      <x:c r="V9" s="108" t="n">
        <x:v>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146</x:v>
      </x:c>
      <x:c r="B10" s="168" t="s">
        <x:v>147</x:v>
      </x:c>
      <x:c r="C10" s="167" t="s">
        <x:v>148</x:v>
      </x:c>
      <x:c r="D10" s="169" t="s">
        <x:v>149</x:v>
      </x:c>
      <x:c r="E10" s="170" t="s">
        <x:v>150</x:v>
      </x:c>
      <x:c r="F10" s="170" t="s">
        <x:v>151</x:v>
      </x:c>
      <x:c r="G10" s="170" t="s">
        <x:v>137</x:v>
      </x:c>
      <x:c r="H10" s="170" t="s">
        <x:v>138</x:v>
      </x:c>
      <x:c r="I10" s="170" t="s">
        <x:v>139</x:v>
      </x:c>
      <x:c r="J10" s="106" t="n"/>
      <x:c r="K10" s="107" t="n">
        <x:v>277</x:v>
      </x:c>
      <x:c r="L10" s="107" t="n">
        <x:v>0</x:v>
      </x:c>
      <x:c r="M10" s="107" t="n">
        <x:v>0</x:v>
      </x:c>
      <x:c r="N10" s="107" t="n">
        <x:v>166</x:v>
      </x:c>
      <x:c r="O10" s="107" t="n">
        <x:v>0</x:v>
      </x:c>
      <x:c r="P10" s="107" t="n">
        <x:v>47</x:v>
      </x:c>
      <x:c r="Q10" s="108" t="n">
        <x:v>0.2</x:v>
      </x:c>
      <x:c r="R10" s="108" t="n">
        <x:v>29.4</x:v>
      </x:c>
      <x:c r="S10" s="108" t="n">
        <x:v>11.8</x:v>
      </x:c>
      <x:c r="T10" s="108" t="n">
        <x:v>1.5</x:v>
      </x:c>
      <x:c r="U10" s="108" t="n">
        <x:v>5.2</x:v>
      </x:c>
      <x:c r="V10" s="108" t="n">
        <x:v>2.3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152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135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4147192</x:v>
      </x:c>
      <x:c r="E8" s="81" t="n">
        <x:v>960906</x:v>
      </x:c>
      <x:c r="F8" s="116" t="n">
        <x:v>2240781.12870045</x:v>
      </x:c>
      <x:c r="G8" s="81" t="n">
        <x:v>600901</x:v>
      </x:c>
      <x:c r="H8" s="81" t="n">
        <x:v>647758</x:v>
      </x:c>
      <x:c r="I8" s="117">
        <x:f>SUM(D8:H8)</x:f>
      </x:c>
      <x:c r="J8" s="81" t="n">
        <x:v>5436990</x:v>
      </x:c>
      <x:c r="K8" s="81" t="n">
        <x:v>181824</x:v>
      </x:c>
      <x:c r="L8" s="81" t="n">
        <x:v>1339255</x:v>
      </x:c>
      <x:c r="M8" s="81" t="n">
        <x:v>0</x:v>
      </x:c>
      <x:c r="N8" s="81" t="n">
        <x:v>398930</x:v>
      </x:c>
      <x:c r="O8" s="81" t="n">
        <x:v>459217</x:v>
      </x:c>
      <x:c r="P8" s="81" t="n">
        <x:v>781674</x:v>
      </x:c>
      <x:c r="Q8" s="117">
        <x:f>SUM(J8:P8)</x:f>
      </x:c>
      <x:c r="R8" s="81" t="n">
        <x:v>7983707</x:v>
      </x:c>
      <x:c r="S8" s="81" t="n">
        <x:v>614182</x:v>
      </x:c>
      <x:c r="T8" s="59">
        <x:f>SUM('Part C'!$R8:$S8)</x:f>
      </x:c>
      <x:c r="U8" s="81" t="n">
        <x:v>15778.0770750988</x:v>
      </x:c>
      <x:c r="V8" s="81" t="n">
        <x:v>1213.79841897233</x:v>
      </x:c>
      <x:c r="W8" s="81" t="n">
        <x:v>2989765.80350877</x:v>
      </x:c>
      <x:c r="X8" s="81" t="n">
        <x:v>11587654.8035088</x:v>
      </x:c>
      <x:c r="Y8" s="12" t="n">
        <x:v>22900.5035642466</x:v>
      </x:c>
    </x:row>
    <x:row r="9" spans="1:25" s="6" customFormat="1" x14ac:dyDescent="0.3">
      <x:c r="A9" s="184" t="s">
        <x:v>140</x:v>
      </x:c>
      <x:c r="B9" s="184" t="s">
        <x:v>141</x:v>
      </x:c>
      <x:c r="C9" s="184" t="s">
        <x:v>142</x:v>
      </x:c>
      <x:c r="D9" s="81" t="n">
        <x:v>3358327</x:v>
      </x:c>
      <x:c r="E9" s="81" t="n">
        <x:v>973642</x:v>
      </x:c>
      <x:c r="F9" s="116" t="n">
        <x:v>1900314.83055246</x:v>
      </x:c>
      <x:c r="G9" s="81" t="n">
        <x:v>318297</x:v>
      </x:c>
      <x:c r="H9" s="81" t="n">
        <x:v>595477</x:v>
      </x:c>
      <x:c r="I9" s="117">
        <x:f>SUM(D9:H9)</x:f>
      </x:c>
      <x:c r="J9" s="81" t="n">
        <x:v>4579030</x:v>
      </x:c>
      <x:c r="K9" s="81" t="n">
        <x:v>0</x:v>
      </x:c>
      <x:c r="L9" s="81" t="n">
        <x:v>778570</x:v>
      </x:c>
      <x:c r="M9" s="81" t="n">
        <x:v>0</x:v>
      </x:c>
      <x:c r="N9" s="81" t="n">
        <x:v>380128</x:v>
      </x:c>
      <x:c r="O9" s="81" t="n">
        <x:v>324845</x:v>
      </x:c>
      <x:c r="P9" s="81" t="n">
        <x:v>1083486</x:v>
      </x:c>
      <x:c r="Q9" s="117">
        <x:f>SUM(J9:P9)</x:f>
      </x:c>
      <x:c r="R9" s="81" t="n">
        <x:v>6858858</x:v>
      </x:c>
      <x:c r="S9" s="81" t="n">
        <x:v>287201</x:v>
      </x:c>
      <x:c r="T9" s="59">
        <x:f>SUM('Part C'!$R9:$S9)</x:f>
      </x:c>
      <x:c r="U9" s="81" t="n">
        <x:v>19212.487394958</x:v>
      </x:c>
      <x:c r="V9" s="81" t="n">
        <x:v>804.484593837535</x:v>
      </x:c>
      <x:c r="W9" s="81" t="n">
        <x:v>2109380.22105263</x:v>
      </x:c>
      <x:c r="X9" s="81" t="n">
        <x:v>9255439.22105263</x:v>
      </x:c>
      <x:c r="Y9" s="12" t="n">
        <x:v>25925.600058971</x:v>
      </x:c>
    </x:row>
    <x:row r="10" spans="1:25" s="6" customFormat="1">
      <x:c r="A10" s="184" t="s">
        <x:v>146</x:v>
      </x:c>
      <x:c r="B10" s="184" t="s">
        <x:v>147</x:v>
      </x:c>
      <x:c r="C10" s="184" t="s">
        <x:v>148</x:v>
      </x:c>
      <x:c r="D10" s="81" t="n">
        <x:v>2680858</x:v>
      </x:c>
      <x:c r="E10" s="81" t="n">
        <x:v>590566</x:v>
      </x:c>
      <x:c r="F10" s="116" t="n">
        <x:v>1435083.10983417</x:v>
      </x:c>
      <x:c r="G10" s="81" t="n">
        <x:v>207543</x:v>
      </x:c>
      <x:c r="H10" s="81" t="n">
        <x:v>360846</x:v>
      </x:c>
      <x:c r="I10" s="117">
        <x:f>SUM(D10:H10)</x:f>
      </x:c>
      <x:c r="J10" s="81" t="n">
        <x:v>3327322</x:v>
      </x:c>
      <x:c r="K10" s="81" t="n">
        <x:v>0</x:v>
      </x:c>
      <x:c r="L10" s="81" t="n">
        <x:v>937438</x:v>
      </x:c>
      <x:c r="M10" s="81" t="n">
        <x:v>0</x:v>
      </x:c>
      <x:c r="N10" s="81" t="n">
        <x:v>359446</x:v>
      </x:c>
      <x:c r="O10" s="81" t="n">
        <x:v>251953</x:v>
      </x:c>
      <x:c r="P10" s="81" t="n">
        <x:v>398737</x:v>
      </x:c>
      <x:c r="Q10" s="117">
        <x:f>SUM(J10:P10)</x:f>
      </x:c>
      <x:c r="R10" s="81" t="n">
        <x:v>5117251</x:v>
      </x:c>
      <x:c r="S10" s="81" t="n">
        <x:v>157646</x:v>
      </x:c>
      <x:c r="T10" s="59">
        <x:f>SUM('Part C'!$R10:$S10)</x:f>
      </x:c>
      <x:c r="U10" s="81" t="n">
        <x:v>18473.8303249097</x:v>
      </x:c>
      <x:c r="V10" s="81" t="n">
        <x:v>569.119133574007</x:v>
      </x:c>
      <x:c r="W10" s="81" t="n">
        <x:v>1636689.9754386</x:v>
      </x:c>
      <x:c r="X10" s="81" t="n">
        <x:v>6911586.9754386</x:v>
      </x:c>
      <x:c r="Y10" s="12" t="n">
        <x:v>24951.5775286592</x:v>
      </x:c>
    </x:row>
    <x:row r="11" spans="1:25" s="3" customFormat="1" ht="15" customHeight="1">
      <x:c r="A11" s="4" t="s">
        <x:v>152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139</x:v>
      </x:c>
      <x:c r="F8" s="119" t="n">
        <x:v>0</x:v>
      </x:c>
      <x:c r="G8" s="119" t="n">
        <x:v>19</x:v>
      </x:c>
      <x:c r="H8" s="119" t="n">
        <x:v>0</x:v>
      </x:c>
      <x:c r="I8" s="119" t="n">
        <x:v>0</x:v>
      </x:c>
      <x:c r="J8" s="120">
        <x:f>SUM(F8:I8)</x:f>
      </x:c>
      <x:c r="K8" s="81" t="n">
        <x:v>61824</x:v>
      </x:c>
      <x:c r="L8" s="81" t="n">
        <x:v>120000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140</x:v>
      </x:c>
      <x:c r="B9" s="184" t="s">
        <x:v>141</x:v>
      </x:c>
      <x:c r="C9" s="184" t="s">
        <x:v>142</x:v>
      </x:c>
      <x:c r="D9" s="185" t="s">
        <x:v>139</x:v>
      </x:c>
      <x:c r="E9" s="170" t="s">
        <x:v>139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146</x:v>
      </x:c>
      <x:c r="B10" s="184" t="s">
        <x:v>147</x:v>
      </x:c>
      <x:c r="C10" s="184" t="s">
        <x:v>148</x:v>
      </x:c>
      <x:c r="D10" s="185" t="s">
        <x:v>139</x:v>
      </x:c>
      <x:c r="E10" s="170" t="s">
        <x:v>139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139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140</x:v>
      </x:c>
      <x:c r="B9" s="184" t="s">
        <x:v>141</x:v>
      </x:c>
      <x:c r="C9" s="184" t="s">
        <x:v>142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146</x:v>
      </x:c>
      <x:c r="B10" s="184" t="s">
        <x:v>147</x:v>
      </x:c>
      <x:c r="C10" s="184" t="s">
        <x:v>148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152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229</x:v>
      </x:c>
      <x:c r="B3" s="83" t="s">
        <x:v>230</x:v>
      </x:c>
      <x:c r="C3" s="83" t="s">
        <x:v>139</x:v>
      </x:c>
      <x:c r="D3" s="2" t="s">
        <x:v>134</x:v>
      </x:c>
      <x:c r="F3" s="2" t="s">
        <x:v>135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