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<x:sst xmlns:x="http://schemas.openxmlformats.org/spreadsheetml/2006/main" count="243" uniqueCount="243">
  <x:si>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</x:si>
  <x:si>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</x:si>
  <x:si>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Brookhaven-Comsewogue</x:t>
  </x:si>
  <x:si>
    <x:t>BEDS Code</x:t>
  </x:si>
  <x:si>
    <x:t>580203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</x:si>
  <x:si>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</x:si>
  <x:si>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</x:si>
  <x:si>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</x:si>
  <x:si>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</x:si>
  <x:si>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</x:si>
  <x:si>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Susan Casali</x:t>
  </x:si>
  <x:si>
    <x:t>Street Address Line 1</x:t>
  </x:si>
  <x:si>
    <x:t>290 Norwood Ave</x:t>
  </x:si>
  <x:si>
    <x:t>Title of Contact</x:t>
  </x:si>
  <x:si>
    <x:t>Associate Superintendent</x:t>
  </x:si>
  <x:si>
    <x:t>Street Address Line 2</x:t>
  </x:si>
  <x:si>
    <x:t>Email Address</x:t>
  </x:si>
  <x:si>
    <x:t>scasali@comsewogue.k12.ny.us</x:t>
  </x:si>
  <x:si>
    <x:t>City</x:t>
  </x:si>
  <x:si>
    <x:t>Port Jefferson Station</x:t>
  </x:si>
  <x:si>
    <x:t>Phone Number</x:t>
  </x:si>
  <x:si>
    <x:t>6314748116</x:t>
  </x:si>
  <x:si>
    <x:t>Zip Code</x:t>
  </x:si>
  <x:si>
    <x:t>11776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</x:si>
  <x:si>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</x:si>
  <x:si>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</x:si>
  <x:si>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</x:si>
  <x:si>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</x:si>
  <x:si>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</x:si>
  <x:si>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</x:si>
  <x:si>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</x:si>
  <x:si>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</x:si>
  <x:si>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</x:si>
  <x:si>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</x:si>
  <x:si>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</x:si>
  <x:si>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</x:si>
  <x:si>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</x:si>
  <x:si>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</x:si>
  <x:si>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</x:si>
  <x:si>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</x:si>
  <x:si>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</x:si>
  <x:si>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</x:si>
  <x:si>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</x:si>
  <x:si>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</x:si>
  <x:si>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</x:si>
  <x:si>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</x:si>
  <x:si>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</x:si>
  <x:si>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</x:si>
  <x:si>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</x:si>
  <x:si>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</x:si>
  <x:si>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</x:si>
  <x:si>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</x:si>
  <x:si>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</x:si>
  <x:si>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</x:si>
  <x:si>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</x:si>
  <x:si>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</x:si>
  <x:si>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</x:si>
  <x:si>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</x:si>
  <x:si>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</x:si>
  <x:si>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</x:si>
  <x:si>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</x:si>
  <x:si>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</x:si>
  <x:si>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</x:si>
  <x:si>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</x:si>
  <x:si>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</x:si>
  <x:si>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</x:si>
  <x:si>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</x:si>
  <x:si>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</x:si>
  <x:si>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</x:si>
  <x:si>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</x:si>
  <x:si>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</x:si>
  <x:si>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</x:si>
  <x:si>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</x:si>
  <x:si>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</x:si>
  <x:si>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</x:si>
  <x:si>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</x:si>
  <x:si>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</x:si>
  <x:si>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</x:si>
  <x:si>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</x:si>
  <x:si>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</x:si>
  <x:si>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</x:si>
  <x:si>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</x:si>
  <x:si>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</x:si>
  <x:si>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</x:si>
  <x:si>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</x:si>
  <x:si>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</x:si>
  <x:si>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</x:si>
  <x:si>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</x:si>
  <x:si>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</x:si>
  <x:si>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</x:si>
  <x:si>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</x:si>
  <x:si>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</x:si>
  <x:si>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</x:si>
  <x:si>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</x:si>
  <x:si>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</x:si>
  <x:si>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</x:si>
  <x:si>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</x:si>
  <x:si>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</x:si>
  <x:si>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</x:si>
  <x:si>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</x:si>
  <x:si>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</x:si>
  <x:si>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</x:si>
  <x:si>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</x:si>
  <x:si>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</x:si>
  <x:si>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</x:si>
  <x:si>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</x:si>
  <x:si>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</x:si>
  <x:si>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</x:si>
  <x:si>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</x:si>
  <x:si>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</x:si>
  <x:si>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</x:si>
  <x:si>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</x:si>
  <x:si>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</x:si>
  <x:si>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</x:si>
  <x:si>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</x:si>
  <x:si>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</x:si>
  <x:si>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</x:si>
  <x:si>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</x:si>
  <x:si>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</x:si>
  <x:si>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</x:si>
  <x:si>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</x:si>
  <x:si>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</x:si>
  <x:si>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</x:si>
  <x:si>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</x:si>
  <x:si>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</x:si>
  <x:si>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</x:si>
  <x:si>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</x:si>
  <x:si>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</x:si>
  <x:si>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</x:si>
  <x:si>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</x:si>
  <x:si>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580203020001</x:t>
  </x:si>
  <x:si>
    <x:t>TERRYVILLE ROAD SCHOOL</x:t>
  </x:si>
  <x:si>
    <x:t>Elementary School</x:t>
  </x:si>
  <x:si>
    <x:t>3</x:t>
  </x:si>
  <x:si>
    <x:t>6</x:t>
  </x:si>
  <x:si>
    <x:t>Yes</x:t>
  </x:si>
  <x:si>
    <x:t>No</x:t>
  </x:si>
  <x:si>
    <x:t>580203020002</x:t>
  </x:si>
  <x:si>
    <x:t>NORWOOD AVENUE SCHOOL</x:t>
  </x:si>
  <x:si>
    <x:t>K</x:t>
  </x:si>
  <x:si>
    <x:t>2</x:t>
  </x:si>
  <x:si>
    <x:t>580203020004</x:t>
  </x:si>
  <x:si>
    <x:t>JOHN F KENNEDY MIDDLE SCHOOL</x:t>
  </x:si>
  <x:si>
    <x:t>Middle/Junior High School</x:t>
  </x:si>
  <x:si>
    <x:t>8</x:t>
  </x:si>
  <x:si>
    <x:t>580203020005</x:t>
  </x:si>
  <x:si>
    <x:t>CLINTON AVENUE SCHOOL</x:t>
  </x:si>
  <x:si>
    <x:t>580203020007</x:t>
  </x:si>
  <x:si>
    <x:t>BOYLE ROAD ELEMENTARY SCHOOL</x:t>
  </x:si>
  <x:si>
    <x:t>5</x:t>
  </x:si>
  <x:si>
    <x:t>580203020008</x:t>
  </x:si>
  <x:si>
    <x:t>COMSEWOGUE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</x:si>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</x:sst>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96635581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734900</x:v>
      </x:c>
      <x:c r="E15" s="10" t="n">
        <x:v>1518580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808000</x:v>
      </x:c>
      <x:c r="E16" s="10" t="n">
        <x:v>535000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3587114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708000</x:v>
      </x:c>
      <x:c r="E24" s="10" t="n">
        <x:v>535000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5891280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118489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3" t="n">
        <x:v>15000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685000</x:v>
      </x:c>
      <x:c r="E35" s="10" t="n">
        <x:v>0</x:v>
      </x:c>
      <x:c r="F35" s="7" t="n">
        <x:v>9</x:v>
      </x:c>
      <x:c r="G35" s="133" t="n">
        <x:v>76111.1111111111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234900</x:v>
      </x:c>
      <x:c r="E36" s="10" t="n">
        <x:v>0</x:v>
      </x:c>
      <x:c r="F36" s="7" t="n">
        <x:v>87</x:v>
      </x:c>
      <x:c r="G36" s="133" t="n">
        <x:v>2700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1902500</x:v>
      </x:c>
      <x:c r="E37" s="10" t="n">
        <x:v>0</x:v>
      </x:c>
      <x:c r="F37" s="7" t="n">
        <x:v>31</x:v>
      </x:c>
      <x:c r="G37" s="133" t="n">
        <x:v>61370.9677419355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50000</x:v>
      </x:c>
      <x:c r="E38" s="10" t="n">
        <x:v>0</x:v>
      </x:c>
      <x:c r="F38" s="7" t="n">
        <x:v>1</x:v>
      </x:c>
      <x:c r="G38" s="133" t="n">
        <x:v>50000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50000</x:v>
      </x:c>
      <x:c r="E41" s="10" t="n">
        <x:v>0</x:v>
      </x:c>
      <x:c r="F41" s="7" t="n">
        <x:v>3</x:v>
      </x:c>
      <x:c r="G41" s="133" t="n">
        <x:v>16666.6666666667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75000</x:v>
      </x:c>
      <x:c r="E42" s="10" t="n">
        <x:v>0</x:v>
      </x:c>
      <x:c r="F42" s="7" t="n">
        <x:v>1</x:v>
      </x:c>
      <x:c r="G42" s="133" t="n">
        <x:v>75000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100000</x:v>
      </x:c>
      <x:c r="E43" s="10" t="n">
        <x:v>59007</x:v>
      </x:c>
      <x:c r="F43" s="7" t="n">
        <x:v>25</x:v>
      </x:c>
      <x:c r="G43" s="133" t="n">
        <x:v>6360.28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10115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3646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99100</x:v>
      </x:c>
      <x:c r="E62" s="10" t="n">
        <x:v>0</x:v>
      </x:c>
      <x:c r="F62" s="84" t="n">
        <x:v>1</x:v>
      </x:c>
      <x:c r="G62" s="133" t="n">
        <x:v>99100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1687315</x:v>
      </x:c>
      <x:c r="E63" s="10" t="n">
        <x:v>0</x:v>
      </x:c>
      <x:c r="F63" s="84" t="n">
        <x:v>10</x:v>
      </x:c>
      <x:c r="G63" s="133" t="n">
        <x:v>168731.5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6286137</x:v>
      </x:c>
      <x:c r="E64" s="10" t="n">
        <x:v>0</x:v>
      </x:c>
      <x:c r="F64" s="84" t="n">
        <x:v>39</x:v>
      </x:c>
      <x:c r="G64" s="133" t="n">
        <x:v>161183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944500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1660578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832835</x:v>
      </x:c>
      <x:c r="E72" s="10" t="n">
        <x:v>0</x:v>
      </x:c>
      <x:c r="F72" s="84" t="n">
        <x:v>6</x:v>
      </x:c>
      <x:c r="G72" s="133" t="n">
        <x:v>138805.833333333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150000</x:v>
      </x:c>
      <x:c r="E74" s="10" t="n">
        <x:v>38108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521200</x:v>
      </x:c>
      <x:c r="E75" s="10" t="n">
        <x:v>228776</x:v>
      </x:c>
      <x:c r="F75" s="84" t="n">
        <x:v>6</x:v>
      </x:c>
      <x:c r="G75" s="133" t="n">
        <x:v>124996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375000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535000</x:v>
      </x:c>
      <x:c r="E77" s="10" t="n">
        <x:v>0</x:v>
      </x:c>
      <x:c r="F77" s="84" t="n">
        <x:v>8</x:v>
      </x:c>
      <x:c r="G77" s="133" t="n">
        <x:v>66875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777210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1872000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20529600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52151775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466</x:v>
      </x:c>
      <x:c r="L8" s="108" t="n">
        <x:v>0</x:v>
      </x:c>
      <x:c r="M8" s="108" t="n">
        <x:v>0</x:v>
      </x:c>
      <x:c r="N8" s="108" t="n">
        <x:v>211</x:v>
      </x:c>
      <x:c r="O8" s="108" t="n">
        <x:v>59</x:v>
      </x:c>
      <x:c r="P8" s="108" t="n">
        <x:v>100</x:v>
      </x:c>
      <x:c r="Q8" s="109" t="n">
        <x:v>6</x:v>
      </x:c>
      <x:c r="R8" s="109" t="n">
        <x:v>33</x:v>
      </x:c>
      <x:c r="S8" s="109" t="n">
        <x:v>18</x:v>
      </x:c>
      <x:c r="T8" s="109" t="n">
        <x:v>1</x:v>
      </x:c>
      <x:c r="U8" s="109" t="n">
        <x:v>4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352</x:v>
      </x:c>
      <x:c r="L9" s="108" t="n">
        <x:v>0</x:v>
      </x:c>
      <x:c r="M9" s="108" t="n">
        <x:v>0</x:v>
      </x:c>
      <x:c r="N9" s="108" t="n">
        <x:v>70</x:v>
      </x:c>
      <x:c r="O9" s="108" t="n">
        <x:v>19</x:v>
      </x:c>
      <x:c r="P9" s="108" t="n">
        <x:v>81</x:v>
      </x:c>
      <x:c r="Q9" s="109" t="n">
        <x:v>9</x:v>
      </x:c>
      <x:c r="R9" s="109" t="n">
        <x:v>23</x:v>
      </x:c>
      <x:c r="S9" s="109" t="n">
        <x:v>17</x:v>
      </x:c>
      <x:c r="T9" s="109" t="n">
        <x:v>1</x:v>
      </x:c>
      <x:c r="U9" s="109" t="n">
        <x:v>4.5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134</x:v>
      </x:c>
      <x:c r="F10" s="177" t="s">
        <x:v>144</x:v>
      </x:c>
      <x:c r="G10" s="177" t="s">
        <x:v>135</x:v>
      </x:c>
      <x:c r="H10" s="177" t="s"/>
      <x:c r="I10" s="177" t="s">
        <x:v>136</x:v>
      </x:c>
      <x:c r="J10" s="107" t="n"/>
      <x:c r="K10" s="108" t="n">
        <x:v>813</x:v>
      </x:c>
      <x:c r="L10" s="108" t="n">
        <x:v>0</x:v>
      </x:c>
      <x:c r="M10" s="108" t="n">
        <x:v>0</x:v>
      </x:c>
      <x:c r="N10" s="108" t="n">
        <x:v>301</x:v>
      </x:c>
      <x:c r="O10" s="108" t="n">
        <x:v>34</x:v>
      </x:c>
      <x:c r="P10" s="108" t="n">
        <x:v>191</x:v>
      </x:c>
      <x:c r="Q10" s="109" t="n">
        <x:v>12</x:v>
      </x:c>
      <x:c r="R10" s="109" t="n">
        <x:v>70</x:v>
      </x:c>
      <x:c r="S10" s="109" t="n">
        <x:v>15.5</x:v>
      </x:c>
      <x:c r="T10" s="109" t="n">
        <x:v>3</x:v>
      </x:c>
      <x:c r="U10" s="109" t="n">
        <x:v>8</x:v>
      </x:c>
      <x:c r="V10" s="109" t="n">
        <x:v>10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132</x:v>
      </x:c>
      <x:c r="E11" s="177" t="s">
        <x:v>139</x:v>
      </x:c>
      <x:c r="F11" s="177" t="s">
        <x:v>140</x:v>
      </x:c>
      <x:c r="G11" s="177" t="s">
        <x:v>135</x:v>
      </x:c>
      <x:c r="H11" s="177" t="s"/>
      <x:c r="I11" s="177" t="s">
        <x:v>136</x:v>
      </x:c>
      <x:c r="J11" s="107" t="n"/>
      <x:c r="K11" s="108" t="n">
        <x:v>452</x:v>
      </x:c>
      <x:c r="L11" s="108" t="n">
        <x:v>0</x:v>
      </x:c>
      <x:c r="M11" s="108" t="n">
        <x:v>0</x:v>
      </x:c>
      <x:c r="N11" s="108" t="n">
        <x:v>115</x:v>
      </x:c>
      <x:c r="O11" s="108" t="n">
        <x:v>27</x:v>
      </x:c>
      <x:c r="P11" s="108" t="n">
        <x:v>85</x:v>
      </x:c>
      <x:c r="Q11" s="109" t="n">
        <x:v>6</x:v>
      </x:c>
      <x:c r="R11" s="109" t="n">
        <x:v>30</x:v>
      </x:c>
      <x:c r="S11" s="109" t="n">
        <x:v>15.5</x:v>
      </x:c>
      <x:c r="T11" s="109" t="n">
        <x:v>1</x:v>
      </x:c>
      <x:c r="U11" s="109" t="n">
        <x:v>3.9</x:v>
      </x:c>
      <x:c r="V11" s="109" t="n">
        <x:v>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/>
      <x:c r="D12" s="176" t="s">
        <x:v>132</x:v>
      </x:c>
      <x:c r="E12" s="177" t="s">
        <x:v>133</x:v>
      </x:c>
      <x:c r="F12" s="177" t="s">
        <x:v>149</x:v>
      </x:c>
      <x:c r="G12" s="177" t="s">
        <x:v>135</x:v>
      </x:c>
      <x:c r="H12" s="177" t="s"/>
      <x:c r="I12" s="177" t="s">
        <x:v>136</x:v>
      </x:c>
      <x:c r="J12" s="107" t="n"/>
      <x:c r="K12" s="108" t="n">
        <x:v>354</x:v>
      </x:c>
      <x:c r="L12" s="108" t="n">
        <x:v>0</x:v>
      </x:c>
      <x:c r="M12" s="108" t="n">
        <x:v>0</x:v>
      </x:c>
      <x:c r="N12" s="108" t="n">
        <x:v>94</x:v>
      </x:c>
      <x:c r="O12" s="108" t="n">
        <x:v>15</x:v>
      </x:c>
      <x:c r="P12" s="108" t="n">
        <x:v>56</x:v>
      </x:c>
      <x:c r="Q12" s="109" t="n">
        <x:v>5</x:v>
      </x:c>
      <x:c r="R12" s="109" t="n">
        <x:v>30</x:v>
      </x:c>
      <x:c r="S12" s="109" t="n">
        <x:v>8.5</x:v>
      </x:c>
      <x:c r="T12" s="109" t="n">
        <x:v>1</x:v>
      </x:c>
      <x:c r="U12" s="109" t="n">
        <x:v>3.4</x:v>
      </x:c>
      <x:c r="V12" s="109" t="n">
        <x:v>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150</x:v>
      </x:c>
      <x:c r="B13" s="175" t="s">
        <x:v>151</x:v>
      </x:c>
      <x:c r="C13" s="174" t="s"/>
      <x:c r="D13" s="176" t="s">
        <x:v>152</x:v>
      </x:c>
      <x:c r="E13" s="177" t="s">
        <x:v>153</x:v>
      </x:c>
      <x:c r="F13" s="177" t="s">
        <x:v>154</x:v>
      </x:c>
      <x:c r="G13" s="177" t="s">
        <x:v>135</x:v>
      </x:c>
      <x:c r="H13" s="177" t="s"/>
      <x:c r="I13" s="177" t="s">
        <x:v>136</x:v>
      </x:c>
      <x:c r="J13" s="107" t="n"/>
      <x:c r="K13" s="108" t="n">
        <x:v>1209</x:v>
      </x:c>
      <x:c r="L13" s="108" t="n">
        <x:v>0</x:v>
      </x:c>
      <x:c r="M13" s="108" t="n">
        <x:v>0</x:v>
      </x:c>
      <x:c r="N13" s="108" t="n">
        <x:v>416</x:v>
      </x:c>
      <x:c r="O13" s="108" t="n">
        <x:v>75</x:v>
      </x:c>
      <x:c r="P13" s="108" t="n">
        <x:v>257</x:v>
      </x:c>
      <x:c r="Q13" s="109" t="n">
        <x:v>3</x:v>
      </x:c>
      <x:c r="R13" s="109" t="n">
        <x:v>84</x:v>
      </x:c>
      <x:c r="S13" s="109" t="n">
        <x:v>12.5</x:v>
      </x:c>
      <x:c r="T13" s="109" t="n">
        <x:v>4</x:v>
      </x:c>
      <x:c r="U13" s="109" t="n">
        <x:v>7.4</x:v>
      </x:c>
      <x:c r="V13" s="109" t="n">
        <x:v>18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155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158</x:v>
      </x:c>
      <x:c r="E5" s="182" t="s"/>
      <x:c r="F5" s="182" t="s"/>
      <x:c r="G5" s="182" t="s"/>
      <x:c r="H5" s="182" t="s"/>
      <x:c r="I5" s="183" t="s"/>
      <x:c r="J5" s="184" t="s">
        <x:v>159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160</x:v>
      </x:c>
      <x:c r="S5" s="188" t="s"/>
      <x:c r="T5" s="189" t="s"/>
      <x:c r="U5" s="163" t="s">
        <x:v>161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162</x:v>
      </x:c>
      <x:c r="E6" s="191" t="s"/>
      <x:c r="F6" s="192" t="s"/>
      <x:c r="G6" s="89" t="s"/>
      <x:c r="H6" s="90" t="s"/>
      <x:c r="I6" s="75" t="s"/>
      <x:c r="J6" s="163" t="s">
        <x:v>163</x:v>
      </x:c>
      <x:c r="K6" s="164" t="s"/>
      <x:c r="L6" s="163" t="s">
        <x:v>164</x:v>
      </x:c>
      <x:c r="M6" s="164" t="s"/>
      <x:c r="N6" s="163" t="s">
        <x:v>165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1" t="s">
        <x:v>167</x:v>
      </x:c>
      <x:c r="F7" s="101" t="s">
        <x:v>168</x:v>
      </x:c>
      <x:c r="G7" s="114" t="s">
        <x:v>169</x:v>
      </x:c>
      <x:c r="H7" s="193" t="s">
        <x:v>170</x:v>
      </x:c>
      <x:c r="I7" s="114" t="s">
        <x:v>171</x:v>
      </x:c>
      <x:c r="J7" s="114" t="s">
        <x:v>172</x:v>
      </x:c>
      <x:c r="K7" s="193" t="s">
        <x:v>173</x:v>
      </x:c>
      <x:c r="L7" s="114" t="s">
        <x:v>174</x:v>
      </x:c>
      <x:c r="M7" s="193" t="s">
        <x:v>175</x:v>
      </x:c>
      <x:c r="N7" s="114" t="s">
        <x:v>176</x:v>
      </x:c>
      <x:c r="O7" s="193" t="s">
        <x:v>177</x:v>
      </x:c>
      <x:c r="P7" s="193" t="s">
        <x:v>178</x:v>
      </x:c>
      <x:c r="Q7" s="114" t="s">
        <x:v>179</x:v>
      </x:c>
      <x:c r="R7" s="114" t="s">
        <x:v>180</x:v>
      </x:c>
      <x:c r="S7" s="114" t="s">
        <x:v>181</x:v>
      </x:c>
      <x:c r="T7" s="11" t="s">
        <x:v>182</x:v>
      </x:c>
      <x:c r="U7" s="125" t="s">
        <x:v>183</x:v>
      </x:c>
      <x:c r="V7" s="125" t="s">
        <x:v>184</x:v>
      </x:c>
      <x:c r="W7" s="125" t="s">
        <x:v>185</x:v>
      </x:c>
      <x:c r="X7" s="125" t="s">
        <x:v>186</x:v>
      </x:c>
      <x:c r="Y7" s="125" t="s">
        <x:v>187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4733672</x:v>
      </x:c>
      <x:c r="E8" s="81" t="n">
        <x:v>1121346</x:v>
      </x:c>
      <x:c r="F8" s="117" t="n">
        <x:v>2094925.4404</x:v>
      </x:c>
      <x:c r="G8" s="81" t="n">
        <x:v>579150</x:v>
      </x:c>
      <x:c r="H8" s="81" t="n">
        <x:v>369176</x:v>
      </x:c>
      <x:c r="I8" s="118">
        <x:f>SUM(D8:H8)</x:f>
      </x:c>
      <x:c r="J8" s="81" t="n">
        <x:v>5636197</x:v>
      </x:c>
      <x:c r="K8" s="81" t="n">
        <x:v>0</x:v>
      </x:c>
      <x:c r="L8" s="81" t="n">
        <x:v>2267779</x:v>
      </x:c>
      <x:c r="M8" s="81" t="n">
        <x:v>0</x:v>
      </x:c>
      <x:c r="N8" s="81" t="n">
        <x:v>368847</x:v>
      </x:c>
      <x:c r="O8" s="81" t="n">
        <x:v>247340</x:v>
      </x:c>
      <x:c r="P8" s="81" t="n">
        <x:v>378106</x:v>
      </x:c>
      <x:c r="Q8" s="118">
        <x:f>SUM(J8:P8)</x:f>
      </x:c>
      <x:c r="R8" s="81" t="n">
        <x:v>8743220</x:v>
      </x:c>
      <x:c r="S8" s="81" t="n">
        <x:v>155050</x:v>
      </x:c>
      <x:c r="T8" s="59">
        <x:f>SUM('Part C'!$R8:$S8)</x:f>
      </x:c>
      <x:c r="U8" s="81" t="n">
        <x:v>18762.2746781116</x:v>
      </x:c>
      <x:c r="V8" s="81" t="n">
        <x:v>332.725321888412</x:v>
      </x:c>
      <x:c r="W8" s="81" t="n">
        <x:v>2045972.4887548</x:v>
      </x:c>
      <x:c r="X8" s="81" t="n">
        <x:v>10944242.4887548</x:v>
      </x:c>
      <x:c r="Y8" s="12" t="n">
        <x:v>23485.4989029073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3089127</x:v>
      </x:c>
      <x:c r="E9" s="81" t="n">
        <x:v>964436</x:v>
      </x:c>
      <x:c r="F9" s="117" t="n">
        <x:v>1450364.8414</x:v>
      </x:c>
      <x:c r="G9" s="81" t="n">
        <x:v>400950</x:v>
      </x:c>
      <x:c r="H9" s="81" t="n">
        <x:v>271523</x:v>
      </x:c>
      <x:c r="I9" s="118">
        <x:f>SUM(D9:H9)</x:f>
      </x:c>
      <x:c r="J9" s="81" t="n">
        <x:v>3712546</x:v>
      </x:c>
      <x:c r="K9" s="81" t="n">
        <x:v>0</x:v>
      </x:c>
      <x:c r="L9" s="81" t="n">
        <x:v>1609000</x:v>
      </x:c>
      <x:c r="M9" s="81" t="n">
        <x:v>0</x:v>
      </x:c>
      <x:c r="N9" s="81" t="n">
        <x:v>379938</x:v>
      </x:c>
      <x:c r="O9" s="81" t="n">
        <x:v>201837</x:v>
      </x:c>
      <x:c r="P9" s="81" t="n">
        <x:v>273081</x:v>
      </x:c>
      <x:c r="Q9" s="118">
        <x:f>SUM(J9:P9)</x:f>
      </x:c>
      <x:c r="R9" s="81" t="n">
        <x:v>6069059</x:v>
      </x:c>
      <x:c r="S9" s="81" t="n">
        <x:v>107342</x:v>
      </x:c>
      <x:c r="T9" s="59">
        <x:f>SUM('Part C'!$R9:$S9)</x:f>
      </x:c>
      <x:c r="U9" s="81" t="n">
        <x:v>17241.6448863636</x:v>
      </x:c>
      <x:c r="V9" s="81" t="n">
        <x:v>304.948863636364</x:v>
      </x:c>
      <x:c r="W9" s="81" t="n">
        <x:v>1545455.61382337</x:v>
      </x:c>
      <x:c r="X9" s="81" t="n">
        <x:v>7721856.61382337</x:v>
      </x:c>
      <x:c r="Y9" s="12" t="n">
        <x:v>21937.0926529073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9376671</x:v>
      </x:c>
      <x:c r="E10" s="81" t="n">
        <x:v>1978662</x:v>
      </x:c>
      <x:c r="F10" s="117" t="n">
        <x:v>4062938.1474</x:v>
      </x:c>
      <x:c r="G10" s="81" t="n">
        <x:v>1069200</x:v>
      </x:c>
      <x:c r="H10" s="81" t="n">
        <x:v>652570</x:v>
      </x:c>
      <x:c r="I10" s="118">
        <x:f>SUM(D10:H10)</x:f>
      </x:c>
      <x:c r="J10" s="81" t="n">
        <x:v>10349097</x:v>
      </x:c>
      <x:c r="K10" s="81" t="n">
        <x:v>0</x:v>
      </x:c>
      <x:c r="L10" s="81" t="n">
        <x:v>4287362</x:v>
      </x:c>
      <x:c r="M10" s="81" t="n">
        <x:v>0</x:v>
      </x:c>
      <x:c r="N10" s="81" t="n">
        <x:v>935425</x:v>
      </x:c>
      <x:c r="O10" s="81" t="n">
        <x:v>387780</x:v>
      </x:c>
      <x:c r="P10" s="81" t="n">
        <x:v>1180377</x:v>
      </x:c>
      <x:c r="Q10" s="118">
        <x:f>SUM(J10:P10)</x:f>
      </x:c>
      <x:c r="R10" s="81" t="n">
        <x:v>16853795</x:v>
      </x:c>
      <x:c r="S10" s="81" t="n">
        <x:v>286245</x:v>
      </x:c>
      <x:c r="T10" s="59">
        <x:f>SUM('Part C'!$R10:$S10)</x:f>
      </x:c>
      <x:c r="U10" s="81" t="n">
        <x:v>20730.3751537515</x:v>
      </x:c>
      <x:c r="V10" s="81" t="n">
        <x:v>352.084870848708</x:v>
      </x:c>
      <x:c r="W10" s="81" t="n">
        <x:v>3569475.60806363</x:v>
      </x:c>
      <x:c r="X10" s="81" t="n">
        <x:v>20709515.6080636</x:v>
      </x:c>
      <x:c r="Y10" s="12" t="n">
        <x:v>25472.9589275075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4078336</x:v>
      </x:c>
      <x:c r="E11" s="81" t="n">
        <x:v>1035931</x:v>
      </x:c>
      <x:c r="F11" s="117" t="n">
        <x:v>1829884.7326</x:v>
      </x:c>
      <x:c r="G11" s="81" t="n">
        <x:v>534600</x:v>
      </x:c>
      <x:c r="H11" s="81" t="n">
        <x:v>331911</x:v>
      </x:c>
      <x:c r="I11" s="118">
        <x:f>SUM(D11:H11)</x:f>
      </x:c>
      <x:c r="J11" s="81" t="n">
        <x:v>4949818</x:v>
      </x:c>
      <x:c r="K11" s="81" t="n">
        <x:v>0</x:v>
      </x:c>
      <x:c r="L11" s="81" t="n">
        <x:v>1843142</x:v>
      </x:c>
      <x:c r="M11" s="81" t="n">
        <x:v>0</x:v>
      </x:c>
      <x:c r="N11" s="81" t="n">
        <x:v>378023</x:v>
      </x:c>
      <x:c r="O11" s="81" t="n">
        <x:v>310192</x:v>
      </x:c>
      <x:c r="P11" s="81" t="n">
        <x:v>329488</x:v>
      </x:c>
      <x:c r="Q11" s="118">
        <x:f>SUM(J11:P11)</x:f>
      </x:c>
      <x:c r="R11" s="81" t="n">
        <x:v>7667537</x:v>
      </x:c>
      <x:c r="S11" s="81" t="n">
        <x:v>143123</x:v>
      </x:c>
      <x:c r="T11" s="59">
        <x:f>SUM('Part C'!$R11:$S11)</x:f>
      </x:c>
      <x:c r="U11" s="81" t="n">
        <x:v>16963.5774336283</x:v>
      </x:c>
      <x:c r="V11" s="81" t="n">
        <x:v>316.643805309734</x:v>
      </x:c>
      <x:c r="W11" s="81" t="n">
        <x:v>1984505.5041141</x:v>
      </x:c>
      <x:c r="X11" s="81" t="n">
        <x:v>9795165.5041141</x:v>
      </x:c>
      <x:c r="Y11" s="12" t="n">
        <x:v>21670.7201418453</x:v>
      </x:c>
    </x:row>
    <x:row r="12" spans="1:25" s="6" customFormat="1">
      <x:c r="A12" s="194" t="s">
        <x:v>147</x:v>
      </x:c>
      <x:c r="B12" s="194" t="s">
        <x:v>148</x:v>
      </x:c>
      <x:c r="C12" s="194" t="s"/>
      <x:c r="D12" s="81" t="n">
        <x:v>3318127</x:v>
      </x:c>
      <x:c r="E12" s="81" t="n">
        <x:v>870286</x:v>
      </x:c>
      <x:c r="F12" s="117" t="n">
        <x:v>1498614.1714</x:v>
      </x:c>
      <x:c r="G12" s="81" t="n">
        <x:v>400950</x:v>
      </x:c>
      <x:c r="H12" s="81" t="n">
        <x:v>264088</x:v>
      </x:c>
      <x:c r="I12" s="118">
        <x:f>SUM(D12:H12)</x:f>
      </x:c>
      <x:c r="J12" s="81" t="n">
        <x:v>4407659</x:v>
      </x:c>
      <x:c r="K12" s="81" t="n">
        <x:v>0</x:v>
      </x:c>
      <x:c r="L12" s="81" t="n">
        <x:v>991900</x:v>
      </x:c>
      <x:c r="M12" s="81" t="n">
        <x:v>0</x:v>
      </x:c>
      <x:c r="N12" s="81" t="n">
        <x:v>364898</x:v>
      </x:c>
      <x:c r="O12" s="81" t="n">
        <x:v>292531</x:v>
      </x:c>
      <x:c r="P12" s="81" t="n">
        <x:v>295077</x:v>
      </x:c>
      <x:c r="Q12" s="118">
        <x:f>SUM(J12:P12)</x:f>
      </x:c>
      <x:c r="R12" s="81" t="n">
        <x:v>6244722</x:v>
      </x:c>
      <x:c r="S12" s="81" t="n">
        <x:v>107342</x:v>
      </x:c>
      <x:c r="T12" s="59">
        <x:f>SUM('Part C'!$R12:$S12)</x:f>
      </x:c>
      <x:c r="U12" s="81" t="n">
        <x:v>17640.4576271186</x:v>
      </x:c>
      <x:c r="V12" s="81" t="n">
        <x:v>303.225988700565</x:v>
      </x:c>
      <x:c r="W12" s="81" t="n">
        <x:v>1554236.61162918</x:v>
      </x:c>
      <x:c r="X12" s="81" t="n">
        <x:v>7906300.61162918</x:v>
      </x:c>
      <x:c r="Y12" s="12" t="n">
        <x:v>22334.1825187265</x:v>
      </x:c>
    </x:row>
    <x:row r="13" spans="1:25" s="6" customFormat="1">
      <x:c r="A13" s="194" t="s">
        <x:v>150</x:v>
      </x:c>
      <x:c r="B13" s="194" t="s">
        <x:v>151</x:v>
      </x:c>
      <x:c r="C13" s="194" t="s"/>
      <x:c r="D13" s="81" t="n">
        <x:v>11365298</x:v>
      </x:c>
      <x:c r="E13" s="81" t="n">
        <x:v>3046298</x:v>
      </x:c>
      <x:c r="F13" s="117" t="n">
        <x:v>5156469.0488</x:v>
      </x:c>
      <x:c r="G13" s="81" t="n">
        <x:v>2405150</x:v>
      </x:c>
      <x:c r="H13" s="81" t="n">
        <x:v>1002246</x:v>
      </x:c>
      <x:c r="I13" s="118">
        <x:f>SUM(D13:H13)</x:f>
      </x:c>
      <x:c r="J13" s="81" t="n">
        <x:v>14417127</x:v>
      </x:c>
      <x:c r="K13" s="81" t="n">
        <x:v>0</x:v>
      </x:c>
      <x:c r="L13" s="81" t="n">
        <x:v>4256328</x:v>
      </x:c>
      <x:c r="M13" s="81" t="n">
        <x:v>0</x:v>
      </x:c>
      <x:c r="N13" s="81" t="n">
        <x:v>1304402</x:v>
      </x:c>
      <x:c r="O13" s="81" t="n">
        <x:v>471891</x:v>
      </x:c>
      <x:c r="P13" s="81" t="n">
        <x:v>2525713</x:v>
      </x:c>
      <x:c r="Q13" s="118">
        <x:f>SUM(J13:P13)</x:f>
      </x:c>
      <x:c r="R13" s="81" t="n">
        <x:v>22581872</x:v>
      </x:c>
      <x:c r="S13" s="81" t="n">
        <x:v>393587</x:v>
      </x:c>
      <x:c r="T13" s="59">
        <x:f>SUM('Part C'!$R13:$S13)</x:f>
      </x:c>
      <x:c r="U13" s="81" t="n">
        <x:v>18678.1406120761</x:v>
      </x:c>
      <x:c r="V13" s="81" t="n">
        <x:v>325.547559966915</x:v>
      </x:c>
      <x:c r="W13" s="81" t="n">
        <x:v>5308113.17361492</x:v>
      </x:c>
      <x:c r="X13" s="81" t="n">
        <x:v>28283572.1736149</x:v>
      </x:c>
      <x:c r="Y13" s="12" t="n">
        <x:v>23394.1870749503</x:v>
      </x:c>
    </x:row>
    <x:row r="14" spans="1:25" s="3" customFormat="1" ht="15" customHeight="1">
      <x:c r="A14" s="4" t="s">
        <x:v>155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191</x:v>
      </x:c>
      <x:c r="G6" s="173" t="s"/>
      <x:c r="H6" s="173" t="s"/>
      <x:c r="I6" s="173" t="s"/>
      <x:c r="J6" s="164" t="s"/>
      <x:c r="K6" s="163" t="s">
        <x:v>192</x:v>
      </x:c>
      <x:c r="L6" s="173" t="s"/>
      <x:c r="M6" s="173" t="s"/>
      <x:c r="N6" s="164" t="s"/>
      <x:c r="O6" s="65" t="s"/>
      <x:c r="P6" s="163" t="s">
        <x:v>193</x:v>
      </x:c>
      <x:c r="Q6" s="173" t="s"/>
      <x:c r="R6" s="173" t="s"/>
      <x:c r="S6" s="173" t="s"/>
      <x:c r="T6" s="173" t="s"/>
      <x:c r="U6" s="173" t="s"/>
      <x:c r="V6" s="164" t="s"/>
      <x:c r="W6" s="195" t="s">
        <x:v>194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1" t="s">
        <x:v>198</x:v>
      </x:c>
      <x:c r="H7" s="101" t="s">
        <x:v>199</x:v>
      </x:c>
      <x:c r="I7" s="101" t="s">
        <x:v>200</x:v>
      </x:c>
      <x:c r="J7" s="114" t="s">
        <x:v>201</x:v>
      </x:c>
      <x:c r="K7" s="75" t="s">
        <x:v>202</x:v>
      </x:c>
      <x:c r="L7" s="101" t="s">
        <x:v>203</x:v>
      </x:c>
      <x:c r="M7" s="101" t="s">
        <x:v>204</x:v>
      </x:c>
      <x:c r="N7" s="75" t="s">
        <x:v>205</x:v>
      </x:c>
      <x:c r="O7" s="114" t="s">
        <x:v>206</x:v>
      </x:c>
      <x:c r="P7" s="75" t="s">
        <x:v>207</x:v>
      </x:c>
      <x:c r="Q7" s="101" t="s">
        <x:v>208</x:v>
      </x:c>
      <x:c r="R7" s="101" t="s">
        <x:v>209</x:v>
      </x:c>
      <x:c r="S7" s="101" t="s">
        <x:v>210</x:v>
      </x:c>
      <x:c r="T7" s="101" t="s">
        <x:v>211</x:v>
      </x:c>
      <x:c r="U7" s="101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40000</x:v>
      </x:c>
      <x:c r="R8" s="81" t="n">
        <x:v>0</x:v>
      </x:c>
      <x:c r="S8" s="81" t="n">
        <x:v>0</x:v>
      </x:c>
      <x:c r="T8" s="81" t="n">
        <x:v>75000</x:v>
      </x:c>
      <x:c r="U8" s="81" t="n">
        <x:v>0</x:v>
      </x:c>
      <x:c r="V8" s="118">
        <x:f>SUM(P8:U8)</x:f>
      </x:c>
      <x:c r="W8" s="81" t="n">
        <x:v>40000</x:v>
      </x:c>
      <x:c r="X8" s="81" t="n">
        <x:v>75000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40000</x:v>
      </x:c>
      <x:c r="R9" s="81" t="n">
        <x:v>0</x:v>
      </x:c>
      <x:c r="S9" s="81" t="n">
        <x:v>0</x:v>
      </x:c>
      <x:c r="T9" s="81" t="n">
        <x:v>75000</x:v>
      </x:c>
      <x:c r="U9" s="81" t="n">
        <x:v>0</x:v>
      </x:c>
      <x:c r="V9" s="118">
        <x:f>SUM(P9:U9)</x:f>
      </x:c>
      <x:c r="W9" s="81" t="n">
        <x:v>10000</x:v>
      </x:c>
      <x:c r="X9" s="81" t="n">
        <x:v>105000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>
        <x:v>0</x:v>
      </x:c>
      <x:c r="Q10" s="81" t="n">
        <x:v>40000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10000</x:v>
      </x:c>
      <x:c r="X10" s="81" t="n">
        <x:v>30000</x:v>
      </x:c>
      <x:c r="Y10" s="12" t="n">
        <x:v>0</x:v>
      </x:c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>
        <x:v>0</x:v>
      </x:c>
      <x:c r="Q11" s="81" t="n">
        <x:v>40000</x:v>
      </x:c>
      <x:c r="R11" s="81" t="n">
        <x:v>0</x:v>
      </x:c>
      <x:c r="S11" s="81" t="n">
        <x:v>0</x:v>
      </x:c>
      <x:c r="T11" s="81" t="n">
        <x:v>75000</x:v>
      </x:c>
      <x:c r="U11" s="81" t="n">
        <x:v>0</x:v>
      </x:c>
      <x:c r="V11" s="118">
        <x:f>SUM(P11:U11)</x:f>
      </x:c>
      <x:c r="W11" s="81" t="n">
        <x:v>40000</x:v>
      </x:c>
      <x:c r="X11" s="81" t="n">
        <x:v>75000</x:v>
      </x:c>
      <x:c r="Y11" s="12" t="n">
        <x:v>0</x:v>
      </x:c>
    </x:row>
    <x:row r="12" spans="1:25" s="3" customFormat="1" x14ac:dyDescent="0.3">
      <x:c r="A12" s="194" t="s">
        <x:v>147</x:v>
      </x:c>
      <x:c r="B12" s="194" t="s">
        <x:v>148</x:v>
      </x:c>
      <x:c r="C12" s="194" t="s"/>
      <x:c r="D12" s="198" t="s">
        <x:v>136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>
        <x:v>0</x:v>
      </x:c>
      <x:c r="Q12" s="81" t="n">
        <x:v>40000</x:v>
      </x:c>
      <x:c r="R12" s="81" t="n">
        <x:v>0</x:v>
      </x:c>
      <x:c r="S12" s="81" t="n">
        <x:v>0</x:v>
      </x:c>
      <x:c r="T12" s="81" t="n">
        <x:v>75000</x:v>
      </x:c>
      <x:c r="U12" s="81" t="n">
        <x:v>0</x:v>
      </x:c>
      <x:c r="V12" s="118">
        <x:f>SUM(P12:U12)</x:f>
      </x:c>
      <x:c r="W12" s="81" t="n">
        <x:v>40000</x:v>
      </x:c>
      <x:c r="X12" s="81" t="n">
        <x:v>75000</x:v>
      </x:c>
      <x:c r="Y12" s="12" t="n">
        <x:v>0</x:v>
      </x:c>
    </x:row>
    <x:row r="13" spans="1:25" s="3" customFormat="1" x14ac:dyDescent="0.3">
      <x:c r="A13" s="194" t="s">
        <x:v>150</x:v>
      </x:c>
      <x:c r="B13" s="194" t="s">
        <x:v>151</x:v>
      </x:c>
      <x:c r="C13" s="194" t="s"/>
      <x:c r="D13" s="198" t="s">
        <x:v>136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>
        <x:v>0</x:v>
      </x:c>
      <x:c r="Q13" s="81" t="n">
        <x:v>80000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8">
        <x:f>SUM(P13:U13)</x:f>
      </x:c>
      <x:c r="W13" s="81" t="n">
        <x:v>21823</x:v>
      </x:c>
      <x:c r="X13" s="81" t="n">
        <x:v>58177</x:v>
      </x:c>
      <x:c r="Y13" s="12" t="n">
        <x:v>0</x:v>
      </x:c>
    </x:row>
    <x:row r="14" spans="1:25" s="3" customFormat="1" ht="15" customHeight="1" x14ac:dyDescent="0.3">
      <x:c r="A14" s="4" t="s">
        <x:v>215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216</x:v>
      </x:c>
      <x:c r="G17" s="173" t="s"/>
      <x:c r="H17" s="173" t="s"/>
      <x:c r="I17" s="173" t="s"/>
      <x:c r="J17" s="164" t="s"/>
      <x:c r="K17" s="163" t="s">
        <x:v>217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218</x:v>
      </x:c>
      <x:c r="F18" s="98" t="s">
        <x:v>197</x:v>
      </x:c>
      <x:c r="G18" s="5" t="s">
        <x:v>198</x:v>
      </x:c>
      <x:c r="H18" s="5" t="s">
        <x:v>199</x:v>
      </x:c>
      <x:c r="I18" s="99" t="s">
        <x:v>200</x:v>
      </x:c>
      <x:c r="J18" s="11" t="s">
        <x:v>201</x:v>
      </x:c>
      <x:c r="K18" s="98" t="s">
        <x:v>202</x:v>
      </x:c>
      <x:c r="L18" s="5" t="s">
        <x:v>214</x:v>
      </x:c>
      <x:c r="M18" s="99" t="s">
        <x:v>219</x:v>
      </x:c>
      <x:c r="N18" s="61" t="s">
        <x:v>205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220</x:v>
      </x:c>
      <x:c r="E19" s="16" t="n">
        <x:v>1</x:v>
      </x:c>
      <x:c r="F19" s="7" t="n">
        <x:v>0</x:v>
      </x:c>
      <x:c r="G19" s="7" t="n">
        <x:v>87</x:v>
      </x:c>
      <x:c r="H19" s="7" t="n">
        <x:v>0</x:v>
      </x:c>
      <x:c r="I19" s="7" t="n">
        <x:v>0</x:v>
      </x:c>
      <x:c r="J19" s="17">
        <x:f>SUM(F19:I19)</x:f>
      </x:c>
      <x:c r="K19" s="81" t="n">
        <x:v>234900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221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150</x:v>
      </x:c>
      <x:c r="B13" s="194" t="s">
        <x:v>151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155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2020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240</x:v>
      </x:c>
      <x:c r="B7" s="83" t="n">
        <x:v>4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152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2020-10-14T16:30:07.3569353Z</dcterms:modified>
</coreProperties>
</file>