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<x:sst xmlns:x="http://schemas.openxmlformats.org/spreadsheetml/2006/main" count="258" uniqueCount="258">
  <x:si>
    <x:t>Part A - District-Level Information</x:t>
  </x:si>
  <x:si>
    <x:t>School District Name</x:t>
  </x:si>
  <x:si>
    <x:t>Binghamton</x:t>
  </x:si>
  <x:si>
    <x:t>BEDS Code</x:t>
  </x:si>
  <x:si>
    <x:t>030200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</x:si>
  <x:si>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</x:si>
  <x:si>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</x:si>
  <x:si>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</x:si>
  <x:si>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</x:si>
  <x:si>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</x:si>
  <x:si>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Karry Mullins</x:t>
  </x:si>
  <x:si>
    <x:t>Street Address Line 1</x:t>
  </x:si>
  <x:si>
    <x:t>164 Hawley Street</x:t>
  </x:si>
  <x:si>
    <x:t>Title of Contact</x:t>
  </x:si>
  <x:si>
    <x:t>Assistant to the Superintendent</x:t>
  </x:si>
  <x:si>
    <x:t>Street Address Line 2</x:t>
  </x:si>
  <x:si>
    <x:t>Email Address</x:t>
  </x:si>
  <x:si>
    <x:t>mullinsk@binghamtonschools.org</x:t>
  </x:si>
  <x:si>
    <x:t>City</x:t>
  </x:si>
  <x:si>
    <x:t>Binghmaton</x:t>
  </x:si>
  <x:si>
    <x:t>Phone Number</x:t>
  </x:si>
  <x:si>
    <x:t>6077626056</x:t>
  </x:si>
  <x:si>
    <x:t>Zip Code</x:t>
  </x:si>
  <x:si>
    <x:t>13901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</x:si>
  <x:si>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</x:si>
  <x:si>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</x:si>
  <x:si>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</x:si>
  <x:si>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</x:si>
  <x:si>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</x:si>
  <x:si>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</x:si>
  <x:si>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</x:si>
  <x:si>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</x:si>
  <x:si>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</x:si>
  <x:si>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</x:si>
  <x:si>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</x:si>
  <x:si>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</x:si>
  <x:si>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</x:si>
  <x:si>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</x:si>
  <x:si>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</x:si>
  <x:si>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</x:si>
  <x:si>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</x:si>
  <x:si>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</x:si>
  <x:si>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</x:si>
  <x:si>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</x:si>
  <x:si>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</x:si>
  <x:si>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</x:si>
  <x:si>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</x:si>
  <x:si>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</x:si>
  <x:si>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</x:si>
  <x:si>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</x:si>
  <x:si>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</x:si>
  <x:si>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</x:si>
  <x:si>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</x:si>
  <x:si>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</x:si>
  <x:si>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</x:si>
  <x:si>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</x:si>
  <x:si>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</x:si>
  <x:si>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</x:si>
  <x:si>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</x:si>
  <x:si>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</x:si>
  <x:si>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</x:si>
  <x:si>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</x:si>
  <x:si>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</x:si>
  <x:si>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</x:si>
  <x:si>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</x:si>
  <x:si>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</x:si>
  <x:si>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</x:si>
  <x:si>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</x:si>
  <x:si>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</x:si>
  <x:si>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</x:si>
  <x:si>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</x:si>
  <x:si>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</x:si>
  <x:si>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</x:si>
  <x:si>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</x:si>
  <x:si>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</x:si>
  <x:si>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</x:si>
  <x:si>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</x:si>
  <x:si>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</x:si>
  <x:si>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</x:si>
  <x:si>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</x:si>
  <x:si>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</x:si>
  <x:si>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</x:si>
  <x:si>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</x:si>
  <x:si>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</x:si>
  <x:si>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</x:si>
  <x:si>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</x:si>
  <x:si>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</x:si>
  <x:si>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</x:si>
  <x:si>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</x:si>
  <x:si>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</x:si>
  <x:si>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</x:si>
  <x:si>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</x:si>
  <x:si>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</x:si>
  <x:si>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</x:si>
  <x:si>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</x:si>
  <x:si>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</x:si>
  <x:si>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</x:si>
  <x:si>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</x:si>
  <x:si>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</x:si>
  <x:si>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</x:si>
  <x:si>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</x:si>
  <x:si>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</x:si>
  <x:si>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</x:si>
  <x:si>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</x:si>
  <x:si>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</x:si>
  <x:si>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</x:si>
  <x:si>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</x:si>
  <x:si>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</x:si>
  <x:si>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</x:si>
  <x:si>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</x:si>
  <x:si>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</x:si>
  <x:si>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</x:si>
  <x:si>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</x:si>
  <x:si>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</x:si>
  <x:si>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</x:si>
  <x:si>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</x:si>
  <x:si>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</x:si>
  <x:si>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</x:si>
  <x:si>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</x:si>
  <x:si>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</x:si>
  <x:si>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</x:si>
  <x:si>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</x:si>
  <x:si>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</x:si>
  <x:si>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</x:si>
  <x:si>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</x:si>
  <x:si>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</x:si>
  <x:si>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</x:si>
  <x:si>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</x:si>
  <x:si>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</x:si>
  <x:si>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</x:si>
  <x:si>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030200010002</x:t>
  </x:si>
  <x:si>
    <x:t>CALVIN COOLIDGE SCHOOL</x:t>
  </x:si>
  <x:si>
    <x:t>12</x:t>
  </x:si>
  <x:si>
    <x:t>Elementary School</x:t>
  </x:si>
  <x:si>
    <x:t>K</x:t>
  </x:si>
  <x:si>
    <x:t>5</x:t>
  </x:si>
  <x:si>
    <x:t>Yes</x:t>
  </x:si>
  <x:si>
    <x:t>No</x:t>
  </x:si>
  <x:si>
    <x:t>030200010005</x:t>
  </x:si>
  <x:si>
    <x:t>BENJAMIN FRANKLIN ELEMENTARY SCHOOL</x:t>
  </x:si>
  <x:si>
    <x:t>07</x:t>
  </x:si>
  <x:si>
    <x:t>030200010008</x:t>
  </x:si>
  <x:si>
    <x:t>THOMAS JEFFERSON SCHOOL</x:t>
  </x:si>
  <x:si>
    <x:t>08</x:t>
  </x:si>
  <x:si>
    <x:t>030200010011</x:t>
  </x:si>
  <x:si>
    <x:t>MACARTHUR SCHOOL</x:t>
  </x:si>
  <x:si>
    <x:t>14</x:t>
  </x:si>
  <x:si>
    <x:t>030200010012</x:t>
  </x:si>
  <x:si>
    <x:t>THEODORE ROOSEVELT SCHOOL</x:t>
  </x:si>
  <x:si>
    <x:t>11</x:t>
  </x:si>
  <x:si>
    <x:t>030200010014</x:t>
  </x:si>
  <x:si>
    <x:t>WOODROW WILSON SCHOOL</x:t>
  </x:si>
  <x:si>
    <x:t>16</x:t>
  </x:si>
  <x:si>
    <x:t>030200010015</x:t>
  </x:si>
  <x:si>
    <x:t>EAST MIDDLE SCHOOL</x:t>
  </x:si>
  <x:si>
    <x:t>17</x:t>
  </x:si>
  <x:si>
    <x:t>Middle/Junior High School</x:t>
  </x:si>
  <x:si>
    <x:t>6</x:t>
  </x:si>
  <x:si>
    <x:t>8</x:t>
  </x:si>
  <x:si>
    <x:t>030200010016</x:t>
  </x:si>
  <x:si>
    <x:t>WEST MIDDLE SCHOOL</x:t>
  </x:si>
  <x:si>
    <x:t>18</x:t>
  </x:si>
  <x:si>
    <x:t>030200010021</x:t>
  </x:si>
  <x:si>
    <x:t>BINGHAMTON HIGH SCHOOL</x:t>
  </x:si>
  <x:si>
    <x:t>19</x:t>
  </x:si>
  <x:si>
    <x:t>Senior High School</x:t>
  </x:si>
  <x:si>
    <x:t>9</x:t>
  </x:si>
  <x:si>
    <x:t>030200010022</x:t>
  </x:si>
  <x:si>
    <x:t>HORACE MANN SCHOOL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</x:si>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</x:sst>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119021985</x:v>
      </x:c>
      <x:c r="E14" s="10" t="n">
        <x:v>4661898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5459231</x:v>
      </x:c>
      <x:c r="E15" s="10" t="n">
        <x:v>7346190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589670</x:v>
      </x:c>
      <x:c r="E16" s="10" t="n">
        <x:v>4417005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183510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8612253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589670</x:v>
      </x:c>
      <x:c r="E24" s="10" t="n">
        <x:v>4417005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609812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3706092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295046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480000</x:v>
      </x:c>
      <x:c r="E35" s="10" t="n">
        <x:v>0</x:v>
      </x:c>
      <x:c r="F35" s="7" t="n">
        <x:v>26</x:v>
      </x:c>
      <x:c r="G35" s="133" t="n">
        <x:v>18461.5384615385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743600</x:v>
      </x:c>
      <x:c r="E36" s="10" t="n">
        <x:v>0</x:v>
      </x:c>
      <x:c r="F36" s="7" t="n">
        <x:v>212</x:v>
      </x:c>
      <x:c r="G36" s="133" t="n">
        <x:v>3507.54716981132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9156740</x:v>
      </x:c>
      <x:c r="E37" s="10" t="n">
        <x:v>0</x:v>
      </x:c>
      <x:c r="F37" s="7" t="n">
        <x:v>254</x:v>
      </x:c>
      <x:c r="G37" s="133" t="n">
        <x:v>36050.157480315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1397000</x:v>
      </x:c>
      <x:c r="E38" s="10" t="n">
        <x:v>0</x:v>
      </x:c>
      <x:c r="F38" s="7" t="n">
        <x:v>35</x:v>
      </x:c>
      <x:c r="G38" s="133" t="n">
        <x:v>39914.2857142857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250998</x:v>
      </x:c>
      <x:c r="E41" s="10" t="n">
        <x:v>0</x:v>
      </x:c>
      <x:c r="F41" s="7" t="n">
        <x:v>24</x:v>
      </x:c>
      <x:c r="G41" s="133" t="n">
        <x:v>10458.25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231732</x:v>
      </x:c>
      <x:c r="E43" s="10" t="n">
        <x:v>293019</x:v>
      </x:c>
      <x:c r="F43" s="7" t="n">
        <x:v>563</x:v>
      </x:c>
      <x:c r="G43" s="133" t="n">
        <x:v>932.0621669627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128184</x:v>
      </x:c>
      <x:c r="F44" s="7" t="n">
        <x:v>63</x:v>
      </x:c>
      <x:c r="G44" s="133" t="n">
        <x:v>2034.66666666667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69805</x:v>
      </x:c>
      <x:c r="E45" s="10" t="n">
        <x:v>55810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4946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42250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2871483</x:v>
      </x:c>
      <x:c r="E63" s="10" t="n">
        <x:v>0</x:v>
      </x:c>
      <x:c r="F63" s="84" t="n">
        <x:v>13.2</x:v>
      </x:c>
      <x:c r="G63" s="133" t="n">
        <x:v>217536.590909091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7203332</x:v>
      </x:c>
      <x:c r="E64" s="10" t="n">
        <x:v>0</x:v>
      </x:c>
      <x:c r="F64" s="84" t="n">
        <x:v>81</x:v>
      </x:c>
      <x:c r="G64" s="133" t="n">
        <x:v>88930.024691358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2749819</x:v>
      </x:c>
      <x:c r="E65" s="10" t="n">
        <x:v>0</x:v>
      </x:c>
      <x:c r="F65" s="84" t="n">
        <x:v>2</x:v>
      </x:c>
      <x:c r="G65" s="133" t="n">
        <x:v>1374909.5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2437780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956727</x:v>
      </x:c>
      <x:c r="E72" s="10" t="n">
        <x:v>264817</x:v>
      </x:c>
      <x:c r="F72" s="84" t="n">
        <x:v>10.4</x:v>
      </x:c>
      <x:c r="G72" s="133" t="n">
        <x:v>117456.153846154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25000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633369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74029</x:v>
      </x:c>
      <x:c r="E75" s="10" t="n">
        <x:v>0</x:v>
      </x:c>
      <x:c r="F75" s="84" t="n">
        <x:v>1.7</x:v>
      </x:c>
      <x:c r="G75" s="133" t="n">
        <x:v>43546.4705882353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1015514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190905</x:v>
      </x:c>
      <x:c r="E77" s="10" t="n">
        <x:v>376249</x:v>
      </x:c>
      <x:c r="F77" s="84" t="n">
        <x:v>5.6</x:v>
      </x:c>
      <x:c r="G77" s="133" t="n">
        <x:v>101277.5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723001</x:v>
      </x:c>
      <x:c r="E78" s="10" t="n">
        <x:v>343464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1434171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32046406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57136851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293</x:v>
      </x:c>
      <x:c r="L8" s="108" t="n">
        <x:v>18</x:v>
      </x:c>
      <x:c r="M8" s="108" t="n">
        <x:v>0</x:v>
      </x:c>
      <x:c r="N8" s="108" t="n">
        <x:v>223</x:v>
      </x:c>
      <x:c r="O8" s="108" t="n">
        <x:v>0</x:v>
      </x:c>
      <x:c r="P8" s="108" t="n">
        <x:v>49</x:v>
      </x:c>
      <x:c r="Q8" s="109" t="n">
        <x:v>1.5</x:v>
      </x:c>
      <x:c r="R8" s="109" t="n">
        <x:v>29.7</x:v>
      </x:c>
      <x:c r="S8" s="109" t="n">
        <x:v>17</x:v>
      </x:c>
      <x:c r="T8" s="109" t="n">
        <x:v>1.5</x:v>
      </x:c>
      <x:c r="U8" s="109" t="n">
        <x:v>4.4</x:v>
      </x:c>
      <x:c r="V8" s="109" t="n">
        <x:v>2.7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407</x:v>
      </x:c>
      <x:c r="L9" s="108" t="n">
        <x:v>52</x:v>
      </x:c>
      <x:c r="M9" s="108" t="n">
        <x:v>0</x:v>
      </x:c>
      <x:c r="N9" s="108" t="n">
        <x:v>330</x:v>
      </x:c>
      <x:c r="O9" s="108" t="n">
        <x:v>41</x:v>
      </x:c>
      <x:c r="P9" s="108" t="n">
        <x:v>79</x:v>
      </x:c>
      <x:c r="Q9" s="109" t="n">
        <x:v>7.5</x:v>
      </x:c>
      <x:c r="R9" s="109" t="n">
        <x:v>41.6</x:v>
      </x:c>
      <x:c r="S9" s="109" t="n">
        <x:v>28.4</x:v>
      </x:c>
      <x:c r="T9" s="109" t="n">
        <x:v>2</x:v>
      </x:c>
      <x:c r="U9" s="109" t="n">
        <x:v>8.1</x:v>
      </x:c>
      <x:c r="V9" s="109" t="n">
        <x:v>3.9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300</x:v>
      </x:c>
      <x:c r="L10" s="108" t="n">
        <x:v>0</x:v>
      </x:c>
      <x:c r="M10" s="108" t="n">
        <x:v>0</x:v>
      </x:c>
      <x:c r="N10" s="108" t="n">
        <x:v>175</x:v>
      </x:c>
      <x:c r="O10" s="108" t="n">
        <x:v>0</x:v>
      </x:c>
      <x:c r="P10" s="108" t="n">
        <x:v>32</x:v>
      </x:c>
      <x:c r="Q10" s="109" t="n">
        <x:v>2.8</x:v>
      </x:c>
      <x:c r="R10" s="109" t="n">
        <x:v>27.2</x:v>
      </x:c>
      <x:c r="S10" s="109" t="n">
        <x:v>15.1</x:v>
      </x:c>
      <x:c r="T10" s="109" t="n">
        <x:v>1</x:v>
      </x:c>
      <x:c r="U10" s="109" t="n">
        <x:v>4</x:v>
      </x:c>
      <x:c r="V10" s="109" t="n">
        <x:v>2.6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146</x:v>
      </x:c>
      <x:c r="D11" s="176" t="s">
        <x:v>133</x:v>
      </x:c>
      <x:c r="E11" s="177" t="s">
        <x:v>134</x:v>
      </x:c>
      <x:c r="F11" s="177" t="s">
        <x:v>135</x:v>
      </x:c>
      <x:c r="G11" s="177" t="s">
        <x:v>136</x:v>
      </x:c>
      <x:c r="H11" s="177" t="s"/>
      <x:c r="I11" s="177" t="s">
        <x:v>137</x:v>
      </x:c>
      <x:c r="J11" s="107" t="n"/>
      <x:c r="K11" s="108" t="n">
        <x:v>441</x:v>
      </x:c>
      <x:c r="L11" s="108" t="n">
        <x:v>18</x:v>
      </x:c>
      <x:c r="M11" s="108" t="n">
        <x:v>0</x:v>
      </x:c>
      <x:c r="N11" s="108" t="n">
        <x:v>299</x:v>
      </x:c>
      <x:c r="O11" s="108" t="n">
        <x:v>0</x:v>
      </x:c>
      <x:c r="P11" s="108" t="n">
        <x:v>86</x:v>
      </x:c>
      <x:c r="Q11" s="109" t="n">
        <x:v>4</x:v>
      </x:c>
      <x:c r="R11" s="109" t="n">
        <x:v>39.8</x:v>
      </x:c>
      <x:c r="S11" s="109" t="n">
        <x:v>28.4</x:v>
      </x:c>
      <x:c r="T11" s="109" t="n">
        <x:v>2</x:v>
      </x:c>
      <x:c r="U11" s="109" t="n">
        <x:v>5.2</x:v>
      </x:c>
      <x:c r="V11" s="109" t="n">
        <x:v>2.9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>
        <x:v>149</x:v>
      </x:c>
      <x:c r="D12" s="176" t="s">
        <x:v>133</x:v>
      </x:c>
      <x:c r="E12" s="177" t="s">
        <x:v>134</x:v>
      </x:c>
      <x:c r="F12" s="177" t="s">
        <x:v>135</x:v>
      </x:c>
      <x:c r="G12" s="177" t="s">
        <x:v>136</x:v>
      </x:c>
      <x:c r="H12" s="177" t="s"/>
      <x:c r="I12" s="177" t="s">
        <x:v>137</x:v>
      </x:c>
      <x:c r="J12" s="107" t="n"/>
      <x:c r="K12" s="108" t="n">
        <x:v>366</x:v>
      </x:c>
      <x:c r="L12" s="108" t="n">
        <x:v>18</x:v>
      </x:c>
      <x:c r="M12" s="108" t="n">
        <x:v>0</x:v>
      </x:c>
      <x:c r="N12" s="108" t="n">
        <x:v>293</x:v>
      </x:c>
      <x:c r="O12" s="108" t="n">
        <x:v>25</x:v>
      </x:c>
      <x:c r="P12" s="108" t="n">
        <x:v>69</x:v>
      </x:c>
      <x:c r="Q12" s="109" t="n">
        <x:v>4.5</x:v>
      </x:c>
      <x:c r="R12" s="109" t="n">
        <x:v>38.1</x:v>
      </x:c>
      <x:c r="S12" s="109" t="n">
        <x:v>25</x:v>
      </x:c>
      <x:c r="T12" s="109" t="n">
        <x:v>1.5</x:v>
      </x:c>
      <x:c r="U12" s="109" t="n">
        <x:v>5.3</x:v>
      </x:c>
      <x:c r="V12" s="109" t="n">
        <x:v>2.8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150</x:v>
      </x:c>
      <x:c r="B13" s="175" t="s">
        <x:v>151</x:v>
      </x:c>
      <x:c r="C13" s="174" t="s">
        <x:v>152</x:v>
      </x:c>
      <x:c r="D13" s="176" t="s">
        <x:v>133</x:v>
      </x:c>
      <x:c r="E13" s="177" t="s">
        <x:v>134</x:v>
      </x:c>
      <x:c r="F13" s="177" t="s">
        <x:v>135</x:v>
      </x:c>
      <x:c r="G13" s="177" t="s">
        <x:v>136</x:v>
      </x:c>
      <x:c r="H13" s="177" t="s"/>
      <x:c r="I13" s="177" t="s">
        <x:v>137</x:v>
      </x:c>
      <x:c r="J13" s="107" t="n"/>
      <x:c r="K13" s="108" t="n">
        <x:v>365</x:v>
      </x:c>
      <x:c r="L13" s="108" t="n">
        <x:v>0</x:v>
      </x:c>
      <x:c r="M13" s="108" t="n">
        <x:v>0</x:v>
      </x:c>
      <x:c r="N13" s="108" t="n">
        <x:v>313</x:v>
      </x:c>
      <x:c r="O13" s="108" t="n">
        <x:v>39</x:v>
      </x:c>
      <x:c r="P13" s="108" t="n">
        <x:v>70</x:v>
      </x:c>
      <x:c r="Q13" s="109" t="n">
        <x:v>2</x:v>
      </x:c>
      <x:c r="R13" s="109" t="n">
        <x:v>41.6</x:v>
      </x:c>
      <x:c r="S13" s="109" t="n">
        <x:v>24</x:v>
      </x:c>
      <x:c r="T13" s="109" t="n">
        <x:v>2</x:v>
      </x:c>
      <x:c r="U13" s="109" t="n">
        <x:v>5.5</x:v>
      </x:c>
      <x:c r="V13" s="109" t="n">
        <x:v>2.8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153</x:v>
      </x:c>
      <x:c r="B14" s="175" t="s">
        <x:v>154</x:v>
      </x:c>
      <x:c r="C14" s="174" t="s">
        <x:v>155</x:v>
      </x:c>
      <x:c r="D14" s="176" t="s">
        <x:v>156</x:v>
      </x:c>
      <x:c r="E14" s="177" t="s">
        <x:v>157</x:v>
      </x:c>
      <x:c r="F14" s="177" t="s">
        <x:v>158</x:v>
      </x:c>
      <x:c r="G14" s="177" t="s">
        <x:v>136</x:v>
      </x:c>
      <x:c r="H14" s="177" t="s"/>
      <x:c r="I14" s="177" t="s">
        <x:v>137</x:v>
      </x:c>
      <x:c r="J14" s="107" t="n"/>
      <x:c r="K14" s="108" t="n">
        <x:v>563</x:v>
      </x:c>
      <x:c r="L14" s="108" t="n">
        <x:v>0</x:v>
      </x:c>
      <x:c r="M14" s="108" t="n">
        <x:v>0</x:v>
      </x:c>
      <x:c r="N14" s="108" t="n">
        <x:v>449</x:v>
      </x:c>
      <x:c r="O14" s="108" t="n">
        <x:v>39</x:v>
      </x:c>
      <x:c r="P14" s="108" t="n">
        <x:v>131</x:v>
      </x:c>
      <x:c r="Q14" s="109" t="n">
        <x:v>12</x:v>
      </x:c>
      <x:c r="R14" s="109" t="n">
        <x:v>55.9</x:v>
      </x:c>
      <x:c r="S14" s="109" t="n">
        <x:v>22</x:v>
      </x:c>
      <x:c r="T14" s="109" t="n">
        <x:v>3</x:v>
      </x:c>
      <x:c r="U14" s="109" t="n">
        <x:v>9.1</x:v>
      </x:c>
      <x:c r="V14" s="109" t="n">
        <x:v>6.1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159</x:v>
      </x:c>
      <x:c r="B15" s="175" t="s">
        <x:v>160</x:v>
      </x:c>
      <x:c r="C15" s="174" t="s">
        <x:v>161</x:v>
      </x:c>
      <x:c r="D15" s="176" t="s">
        <x:v>156</x:v>
      </x:c>
      <x:c r="E15" s="177" t="s">
        <x:v>157</x:v>
      </x:c>
      <x:c r="F15" s="177" t="s">
        <x:v>158</x:v>
      </x:c>
      <x:c r="G15" s="177" t="s">
        <x:v>136</x:v>
      </x:c>
      <x:c r="H15" s="177" t="s"/>
      <x:c r="I15" s="177" t="s">
        <x:v>137</x:v>
      </x:c>
      <x:c r="J15" s="107" t="n"/>
      <x:c r="K15" s="108" t="n">
        <x:v>570</x:v>
      </x:c>
      <x:c r="L15" s="108" t="n">
        <x:v>18</x:v>
      </x:c>
      <x:c r="M15" s="108" t="n">
        <x:v>0</x:v>
      </x:c>
      <x:c r="N15" s="108" t="n">
        <x:v>386</x:v>
      </x:c>
      <x:c r="O15" s="108" t="n">
        <x:v>0</x:v>
      </x:c>
      <x:c r="P15" s="108" t="n">
        <x:v>114</x:v>
      </x:c>
      <x:c r="Q15" s="109" t="n">
        <x:v>4</x:v>
      </x:c>
      <x:c r="R15" s="109" t="n">
        <x:v>59.5</x:v>
      </x:c>
      <x:c r="S15" s="109" t="n">
        <x:v>23.8</x:v>
      </x:c>
      <x:c r="T15" s="109" t="n">
        <x:v>3</x:v>
      </x:c>
      <x:c r="U15" s="109" t="n">
        <x:v>7.5</x:v>
      </x:c>
      <x:c r="V15" s="109" t="n">
        <x:v>6.2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162</x:v>
      </x:c>
      <x:c r="B16" s="175" t="s">
        <x:v>163</x:v>
      </x:c>
      <x:c r="C16" s="174" t="s">
        <x:v>164</x:v>
      </x:c>
      <x:c r="D16" s="176" t="s">
        <x:v>165</x:v>
      </x:c>
      <x:c r="E16" s="177" t="s">
        <x:v>166</x:v>
      </x:c>
      <x:c r="F16" s="177" t="s">
        <x:v>132</x:v>
      </x:c>
      <x:c r="G16" s="177" t="s">
        <x:v>136</x:v>
      </x:c>
      <x:c r="H16" s="177" t="s"/>
      <x:c r="I16" s="177" t="s">
        <x:v>137</x:v>
      </x:c>
      <x:c r="J16" s="107" t="n"/>
      <x:c r="K16" s="108" t="n">
        <x:v>1383</x:v>
      </x:c>
      <x:c r="L16" s="108" t="n">
        <x:v>32</x:v>
      </x:c>
      <x:c r="M16" s="108" t="n">
        <x:v>0</x:v>
      </x:c>
      <x:c r="N16" s="108" t="n">
        <x:v>932</x:v>
      </x:c>
      <x:c r="O16" s="108" t="n">
        <x:v>52</x:v>
      </x:c>
      <x:c r="P16" s="108" t="n">
        <x:v>248</x:v>
      </x:c>
      <x:c r="Q16" s="109" t="n">
        <x:v>6</x:v>
      </x:c>
      <x:c r="R16" s="109" t="n">
        <x:v>112.4</x:v>
      </x:c>
      <x:c r="S16" s="109" t="n">
        <x:v>30.5</x:v>
      </x:c>
      <x:c r="T16" s="109" t="n">
        <x:v>5</x:v>
      </x:c>
      <x:c r="U16" s="109" t="n">
        <x:v>23.5</x:v>
      </x:c>
      <x:c r="V16" s="109" t="n">
        <x:v>17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167</x:v>
      </x:c>
      <x:c r="B17" s="175" t="s">
        <x:v>168</x:v>
      </x:c>
      <x:c r="C17" s="174" t="s">
        <x:v>169</x:v>
      </x:c>
      <x:c r="D17" s="176" t="s">
        <x:v>133</x:v>
      </x:c>
      <x:c r="E17" s="177" t="s">
        <x:v>134</x:v>
      </x:c>
      <x:c r="F17" s="177" t="s">
        <x:v>135</x:v>
      </x:c>
      <x:c r="G17" s="177" t="s">
        <x:v>136</x:v>
      </x:c>
      <x:c r="H17" s="177" t="s"/>
      <x:c r="I17" s="177" t="s">
        <x:v>137</x:v>
      </x:c>
      <x:c r="J17" s="107" t="n"/>
      <x:c r="K17" s="108" t="n">
        <x:v>258</x:v>
      </x:c>
      <x:c r="L17" s="108" t="n">
        <x:v>0</x:v>
      </x:c>
      <x:c r="M17" s="108" t="n">
        <x:v>0</x:v>
      </x:c>
      <x:c r="N17" s="108" t="n">
        <x:v>198</x:v>
      </x:c>
      <x:c r="O17" s="108" t="n">
        <x:v>0</x:v>
      </x:c>
      <x:c r="P17" s="108" t="n">
        <x:v>54</x:v>
      </x:c>
      <x:c r="Q17" s="109" t="n">
        <x:v>0.2</x:v>
      </x:c>
      <x:c r="R17" s="109" t="n">
        <x:v>30</x:v>
      </x:c>
      <x:c r="S17" s="109" t="n">
        <x:v>23</x:v>
      </x:c>
      <x:c r="T17" s="109" t="n">
        <x:v>1</x:v>
      </x:c>
      <x:c r="U17" s="109" t="n">
        <x:v>4.4</x:v>
      </x:c>
      <x:c r="V17" s="109" t="n">
        <x:v>2.6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4" t="s">
        <x:v>170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172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173</x:v>
      </x:c>
      <x:c r="E5" s="182" t="s"/>
      <x:c r="F5" s="182" t="s"/>
      <x:c r="G5" s="182" t="s"/>
      <x:c r="H5" s="182" t="s"/>
      <x:c r="I5" s="183" t="s"/>
      <x:c r="J5" s="184" t="s">
        <x:v>174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175</x:v>
      </x:c>
      <x:c r="S5" s="188" t="s"/>
      <x:c r="T5" s="189" t="s"/>
      <x:c r="U5" s="163" t="s">
        <x:v>176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177</x:v>
      </x:c>
      <x:c r="E6" s="191" t="s"/>
      <x:c r="F6" s="192" t="s"/>
      <x:c r="G6" s="89" t="s"/>
      <x:c r="H6" s="90" t="s"/>
      <x:c r="I6" s="75" t="s"/>
      <x:c r="J6" s="163" t="s">
        <x:v>178</x:v>
      </x:c>
      <x:c r="K6" s="164" t="s"/>
      <x:c r="L6" s="163" t="s">
        <x:v>179</x:v>
      </x:c>
      <x:c r="M6" s="164" t="s"/>
      <x:c r="N6" s="163" t="s">
        <x:v>180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101" t="s">
        <x:v>182</x:v>
      </x:c>
      <x:c r="F7" s="101" t="s">
        <x:v>183</x:v>
      </x:c>
      <x:c r="G7" s="114" t="s">
        <x:v>184</x:v>
      </x:c>
      <x:c r="H7" s="193" t="s">
        <x:v>185</x:v>
      </x:c>
      <x:c r="I7" s="114" t="s">
        <x:v>186</x:v>
      </x:c>
      <x:c r="J7" s="114" t="s">
        <x:v>187</x:v>
      </x:c>
      <x:c r="K7" s="193" t="s">
        <x:v>188</x:v>
      </x:c>
      <x:c r="L7" s="114" t="s">
        <x:v>189</x:v>
      </x:c>
      <x:c r="M7" s="193" t="s">
        <x:v>190</x:v>
      </x:c>
      <x:c r="N7" s="114" t="s">
        <x:v>191</x:v>
      </x:c>
      <x:c r="O7" s="193" t="s">
        <x:v>192</x:v>
      </x:c>
      <x:c r="P7" s="193" t="s">
        <x:v>193</x:v>
      </x:c>
      <x:c r="Q7" s="114" t="s">
        <x:v>194</x:v>
      </x:c>
      <x:c r="R7" s="114" t="s">
        <x:v>195</x:v>
      </x:c>
      <x:c r="S7" s="114" t="s">
        <x:v>196</x:v>
      </x:c>
      <x:c r="T7" s="11" t="s">
        <x:v>197</x:v>
      </x:c>
      <x:c r="U7" s="125" t="s">
        <x:v>198</x:v>
      </x:c>
      <x:c r="V7" s="125" t="s">
        <x:v>199</x:v>
      </x:c>
      <x:c r="W7" s="125" t="s">
        <x:v>200</x:v>
      </x:c>
      <x:c r="X7" s="125" t="s">
        <x:v>201</x:v>
      </x:c>
      <x:c r="Y7" s="125" t="s">
        <x:v>202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2338639</x:v>
      </x:c>
      <x:c r="E8" s="81" t="n">
        <x:v>986381</x:v>
      </x:c>
      <x:c r="F8" s="117" t="n">
        <x:v>1781545.716</x:v>
      </x:c>
      <x:c r="G8" s="81" t="n">
        <x:v>484613</x:v>
      </x:c>
      <x:c r="H8" s="81" t="n">
        <x:v>215479</x:v>
      </x:c>
      <x:c r="I8" s="118">
        <x:f>SUM(D8:H8)</x:f>
      </x:c>
      <x:c r="J8" s="81" t="n">
        <x:v>3668304</x:v>
      </x:c>
      <x:c r="K8" s="81" t="n">
        <x:v>193337</x:v>
      </x:c>
      <x:c r="L8" s="81" t="n">
        <x:v>895100</x:v>
      </x:c>
      <x:c r="M8" s="81" t="n">
        <x:v>0</x:v>
      </x:c>
      <x:c r="N8" s="81" t="n">
        <x:v>302057</x:v>
      </x:c>
      <x:c r="O8" s="81" t="n">
        <x:v>361081</x:v>
      </x:c>
      <x:c r="P8" s="81" t="n">
        <x:v>386779</x:v>
      </x:c>
      <x:c r="Q8" s="118">
        <x:f>SUM(J8:P8)</x:f>
      </x:c>
      <x:c r="R8" s="81" t="n">
        <x:v>4975410</x:v>
      </x:c>
      <x:c r="S8" s="81" t="n">
        <x:v>831248</x:v>
      </x:c>
      <x:c r="T8" s="59">
        <x:f>SUM('Part C'!$R8:$S8)</x:f>
      </x:c>
      <x:c r="U8" s="81" t="n">
        <x:v>15998.1028938907</x:v>
      </x:c>
      <x:c r="V8" s="81" t="n">
        <x:v>2672.8231511254</x:v>
      </x:c>
      <x:c r="W8" s="81" t="n">
        <x:v>1300927.87338299</x:v>
      </x:c>
      <x:c r="X8" s="81" t="n">
        <x:v>7107585.87338299</x:v>
      </x:c>
      <x:c r="Y8" s="12" t="n">
        <x:v>22853.9738693987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3143717</x:v>
      </x:c>
      <x:c r="E9" s="81" t="n">
        <x:v>1405696</x:v>
      </x:c>
      <x:c r="F9" s="117" t="n">
        <x:v>2437575.4854</x:v>
      </x:c>
      <x:c r="G9" s="81" t="n">
        <x:v>721991</x:v>
      </x:c>
      <x:c r="H9" s="81" t="n">
        <x:v>389792</x:v>
      </x:c>
      <x:c r="I9" s="118">
        <x:f>SUM(D9:H9)</x:f>
      </x:c>
      <x:c r="J9" s="81" t="n">
        <x:v>4760648</x:v>
      </x:c>
      <x:c r="K9" s="81" t="n">
        <x:v>752901</x:v>
      </x:c>
      <x:c r="L9" s="81" t="n">
        <x:v>1366182</x:v>
      </x:c>
      <x:c r="M9" s="81" t="n">
        <x:v>0</x:v>
      </x:c>
      <x:c r="N9" s="81" t="n">
        <x:v>341708</x:v>
      </x:c>
      <x:c r="O9" s="81" t="n">
        <x:v>480977</x:v>
      </x:c>
      <x:c r="P9" s="81" t="n">
        <x:v>396355</x:v>
      </x:c>
      <x:c r="Q9" s="118">
        <x:f>SUM(J9:P9)</x:f>
      </x:c>
      <x:c r="R9" s="81" t="n">
        <x:v>6955194</x:v>
      </x:c>
      <x:c r="S9" s="81" t="n">
        <x:v>1143577</x:v>
      </x:c>
      <x:c r="T9" s="59">
        <x:f>SUM('Part C'!$R9:$S9)</x:f>
      </x:c>
      <x:c r="U9" s="81" t="n">
        <x:v>15152.9281045752</x:v>
      </x:c>
      <x:c r="V9" s="81" t="n">
        <x:v>2491.45315904139</x:v>
      </x:c>
      <x:c r="W9" s="81" t="n">
        <x:v>1920018.95139161</x:v>
      </x:c>
      <x:c r="X9" s="81" t="n">
        <x:v>10018789.9513916</x:v>
      </x:c>
      <x:c r="Y9" s="12" t="n">
        <x:v>21827.4290879992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2207581</x:v>
      </x:c>
      <x:c r="E10" s="81" t="n">
        <x:v>770029</x:v>
      </x:c>
      <x:c r="F10" s="117" t="n">
        <x:v>1595403.438</x:v>
      </x:c>
      <x:c r="G10" s="81" t="n">
        <x:v>467227</x:v>
      </x:c>
      <x:c r="H10" s="81" t="n">
        <x:v>196070</x:v>
      </x:c>
      <x:c r="I10" s="118">
        <x:f>SUM(D10:H10)</x:f>
      </x:c>
      <x:c r="J10" s="81" t="n">
        <x:v>3288487</x:v>
      </x:c>
      <x:c r="K10" s="81" t="n">
        <x:v>0</x:v>
      </x:c>
      <x:c r="L10" s="81" t="n">
        <x:v>1058931</x:v>
      </x:c>
      <x:c r="M10" s="81" t="n">
        <x:v>0</x:v>
      </x:c>
      <x:c r="N10" s="81" t="n">
        <x:v>239385</x:v>
      </x:c>
      <x:c r="O10" s="81" t="n">
        <x:v>380051</x:v>
      </x:c>
      <x:c r="P10" s="81" t="n">
        <x:v>269457</x:v>
      </x:c>
      <x:c r="Q10" s="118">
        <x:f>SUM(J10:P10)</x:f>
      </x:c>
      <x:c r="R10" s="81" t="n">
        <x:v>4668519</x:v>
      </x:c>
      <x:c r="S10" s="81" t="n">
        <x:v>567791</x:v>
      </x:c>
      <x:c r="T10" s="59">
        <x:f>SUM('Part C'!$R10:$S10)</x:f>
      </x:c>
      <x:c r="U10" s="81" t="n">
        <x:v>15561.73</x:v>
      </x:c>
      <x:c r="V10" s="81" t="n">
        <x:v>1892.63666666667</x:v>
      </x:c>
      <x:c r="W10" s="81" t="n">
        <x:v>1254914.34731478</x:v>
      </x:c>
      <x:c r="X10" s="81" t="n">
        <x:v>6491224.34731478</x:v>
      </x:c>
      <x:c r="Y10" s="12" t="n">
        <x:v>21637.4144910493</x:v>
      </x:c>
    </x:row>
    <x:row r="11" spans="1:25" s="6" customFormat="1">
      <x:c r="A11" s="194" t="s">
        <x:v>144</x:v>
      </x:c>
      <x:c r="B11" s="194" t="s">
        <x:v>145</x:v>
      </x:c>
      <x:c r="C11" s="194" t="s">
        <x:v>146</x:v>
      </x:c>
      <x:c r="D11" s="81" t="n">
        <x:v>3093595</x:v>
      </x:c>
      <x:c r="E11" s="81" t="n">
        <x:v>1173669</x:v>
      </x:c>
      <x:c r="F11" s="117" t="n">
        <x:v>2286400.0512</x:v>
      </x:c>
      <x:c r="G11" s="81" t="n">
        <x:v>715112</x:v>
      </x:c>
      <x:c r="H11" s="81" t="n">
        <x:v>286292</x:v>
      </x:c>
      <x:c r="I11" s="118">
        <x:f>SUM(D11:H11)</x:f>
      </x:c>
      <x:c r="J11" s="81" t="n">
        <x:v>4469843</x:v>
      </x:c>
      <x:c r="K11" s="81" t="n">
        <x:v>160648</x:v>
      </x:c>
      <x:c r="L11" s="81" t="n">
        <x:v>1699417</x:v>
      </x:c>
      <x:c r="M11" s="81" t="n">
        <x:v>0</x:v>
      </x:c>
      <x:c r="N11" s="81" t="n">
        <x:v>340848</x:v>
      </x:c>
      <x:c r="O11" s="81" t="n">
        <x:v>453447</x:v>
      </x:c>
      <x:c r="P11" s="81" t="n">
        <x:v>430865</x:v>
      </x:c>
      <x:c r="Q11" s="118">
        <x:f>SUM(J11:P11)</x:f>
      </x:c>
      <x:c r="R11" s="81" t="n">
        <x:v>6722238</x:v>
      </x:c>
      <x:c r="S11" s="81" t="n">
        <x:v>832831</x:v>
      </x:c>
      <x:c r="T11" s="59">
        <x:f>SUM('Part C'!$R11:$S11)</x:f>
      </x:c>
      <x:c r="U11" s="81" t="n">
        <x:v>14645.3986928105</x:v>
      </x:c>
      <x:c r="V11" s="81" t="n">
        <x:v>1814.44662309368</x:v>
      </x:c>
      <x:c r="W11" s="81" t="n">
        <x:v>1920018.95139161</x:v>
      </x:c>
      <x:c r="X11" s="81" t="n">
        <x:v>9475087.95139161</x:v>
      </x:c>
      <x:c r="Y11" s="12" t="n">
        <x:v>20642.8931402867</x:v>
      </x:c>
    </x:row>
    <x:row r="12" spans="1:25" s="6" customFormat="1">
      <x:c r="A12" s="194" t="s">
        <x:v>147</x:v>
      </x:c>
      <x:c r="B12" s="194" t="s">
        <x:v>148</x:v>
      </x:c>
      <x:c r="C12" s="194" t="s">
        <x:v>149</x:v>
      </x:c>
      <x:c r="D12" s="81" t="n">
        <x:v>2889666</x:v>
      </x:c>
      <x:c r="E12" s="81" t="n">
        <x:v>1226747</x:v>
      </x:c>
      <x:c r="F12" s="117" t="n">
        <x:v>2205574.0854</x:v>
      </x:c>
      <x:c r="G12" s="81" t="n">
        <x:v>598305</x:v>
      </x:c>
      <x:c r="H12" s="81" t="n">
        <x:v>253602</x:v>
      </x:c>
      <x:c r="I12" s="118">
        <x:f>SUM(D12:H12)</x:f>
      </x:c>
      <x:c r="J12" s="81" t="n">
        <x:v>4341334</x:v>
      </x:c>
      <x:c r="K12" s="81" t="n">
        <x:v>154424</x:v>
      </x:c>
      <x:c r="L12" s="81" t="n">
        <x:v>1376184</x:v>
      </x:c>
      <x:c r="M12" s="81" t="n">
        <x:v>0</x:v>
      </x:c>
      <x:c r="N12" s="81" t="n">
        <x:v>390524</x:v>
      </x:c>
      <x:c r="O12" s="81" t="n">
        <x:v>479621</x:v>
      </x:c>
      <x:c r="P12" s="81" t="n">
        <x:v>431808</x:v>
      </x:c>
      <x:c r="Q12" s="118">
        <x:f>SUM(J12:P12)</x:f>
      </x:c>
      <x:c r="R12" s="81" t="n">
        <x:v>6039479</x:v>
      </x:c>
      <x:c r="S12" s="81" t="n">
        <x:v>1134415</x:v>
      </x:c>
      <x:c r="T12" s="59">
        <x:f>SUM('Part C'!$R12:$S12)</x:f>
      </x:c>
      <x:c r="U12" s="81" t="n">
        <x:v>15727.8098958333</x:v>
      </x:c>
      <x:c r="V12" s="81" t="n">
        <x:v>2954.20572916667</x:v>
      </x:c>
      <x:c r="W12" s="81" t="n">
        <x:v>1606290.36456292</x:v>
      </x:c>
      <x:c r="X12" s="81" t="n">
        <x:v>8780184.36456292</x:v>
      </x:c>
      <x:c r="Y12" s="12" t="n">
        <x:v>22865.0634493826</x:v>
      </x:c>
    </x:row>
    <x:row r="13" spans="1:25" s="6" customFormat="1">
      <x:c r="A13" s="194" t="s">
        <x:v>150</x:v>
      </x:c>
      <x:c r="B13" s="194" t="s">
        <x:v>151</x:v>
      </x:c>
      <x:c r="C13" s="194" t="s">
        <x:v>152</x:v>
      </x:c>
      <x:c r="D13" s="81" t="n">
        <x:v>2962879</x:v>
      </x:c>
      <x:c r="E13" s="81" t="n">
        <x:v>1124350</x:v>
      </x:c>
      <x:c r="F13" s="117" t="n">
        <x:v>2189937.2982</x:v>
      </x:c>
      <x:c r="G13" s="81" t="n">
        <x:v>568460</x:v>
      </x:c>
      <x:c r="H13" s="81" t="n">
        <x:v>239984</x:v>
      </x:c>
      <x:c r="I13" s="118">
        <x:f>SUM(D13:H13)</x:f>
      </x:c>
      <x:c r="J13" s="81" t="n">
        <x:v>4477417</x:v>
      </x:c>
      <x:c r="K13" s="81" t="n">
        <x:v>0</x:v>
      </x:c>
      <x:c r="L13" s="81" t="n">
        <x:v>1407394</x:v>
      </x:c>
      <x:c r="M13" s="81" t="n">
        <x:v>0</x:v>
      </x:c>
      <x:c r="N13" s="81" t="n">
        <x:v>411186</x:v>
      </x:c>
      <x:c r="O13" s="81" t="n">
        <x:v>389953</x:v>
      </x:c>
      <x:c r="P13" s="81" t="n">
        <x:v>399661</x:v>
      </x:c>
      <x:c r="Q13" s="118">
        <x:f>SUM(J13:P13)</x:f>
      </x:c>
      <x:c r="R13" s="81" t="n">
        <x:v>6199448</x:v>
      </x:c>
      <x:c r="S13" s="81" t="n">
        <x:v>886163</x:v>
      </x:c>
      <x:c r="T13" s="59">
        <x:f>SUM('Part C'!$R13:$S13)</x:f>
      </x:c>
      <x:c r="U13" s="81" t="n">
        <x:v>16984.7890410959</x:v>
      </x:c>
      <x:c r="V13" s="81" t="n">
        <x:v>2427.84383561644</x:v>
      </x:c>
      <x:c r="W13" s="81" t="n">
        <x:v>1526812.45589965</x:v>
      </x:c>
      <x:c r="X13" s="81" t="n">
        <x:v>8612423.45589965</x:v>
      </x:c>
      <x:c r="Y13" s="12" t="n">
        <x:v>23595.6807010949</x:v>
      </x:c>
    </x:row>
    <x:row r="14" spans="1:25" s="6" customFormat="1">
      <x:c r="A14" s="194" t="s">
        <x:v>153</x:v>
      </x:c>
      <x:c r="B14" s="194" t="s">
        <x:v>154</x:v>
      </x:c>
      <x:c r="C14" s="194" t="s">
        <x:v>155</x:v>
      </x:c>
      <x:c r="D14" s="81" t="n">
        <x:v>4309136</x:v>
      </x:c>
      <x:c r="E14" s="81" t="n">
        <x:v>1538058</x:v>
      </x:c>
      <x:c r="F14" s="117" t="n">
        <x:v>3132926.5452</x:v>
      </x:c>
      <x:c r="G14" s="81" t="n">
        <x:v>876830</x:v>
      </x:c>
      <x:c r="H14" s="81" t="n">
        <x:v>759053</x:v>
      </x:c>
      <x:c r="I14" s="118">
        <x:f>SUM(D14:H14)</x:f>
      </x:c>
      <x:c r="J14" s="81" t="n">
        <x:v>7141422</x:v>
      </x:c>
      <x:c r="K14" s="81" t="n">
        <x:v>0</x:v>
      </x:c>
      <x:c r="L14" s="81" t="n">
        <x:v>1620029</x:v>
      </x:c>
      <x:c r="M14" s="81" t="n">
        <x:v>0</x:v>
      </x:c>
      <x:c r="N14" s="81" t="n">
        <x:v>653574</x:v>
      </x:c>
      <x:c r="O14" s="81" t="n">
        <x:v>619590</x:v>
      </x:c>
      <x:c r="P14" s="81" t="n">
        <x:v>581387</x:v>
      </x:c>
      <x:c r="Q14" s="118">
        <x:f>SUM(J14:P14)</x:f>
      </x:c>
      <x:c r="R14" s="81" t="n">
        <x:v>9233918</x:v>
      </x:c>
      <x:c r="S14" s="81" t="n">
        <x:v>1382085</x:v>
      </x:c>
      <x:c r="T14" s="59">
        <x:f>SUM('Part C'!$R14:$S14)</x:f>
      </x:c>
      <x:c r="U14" s="81" t="n">
        <x:v>16401.2753108348</x:v>
      </x:c>
      <x:c r="V14" s="81" t="n">
        <x:v>2454.85790408526</x:v>
      </x:c>
      <x:c r="W14" s="81" t="n">
        <x:v>2355055.9251274</x:v>
      </x:c>
      <x:c r="X14" s="81" t="n">
        <x:v>12971058.9251274</x:v>
      </x:c>
      <x:c r="Y14" s="12" t="n">
        <x:v>23039.1810393027</x:v>
      </x:c>
    </x:row>
    <x:row r="15" spans="1:25" s="6" customFormat="1">
      <x:c r="A15" s="194" t="s">
        <x:v>159</x:v>
      </x:c>
      <x:c r="B15" s="194" t="s">
        <x:v>160</x:v>
      </x:c>
      <x:c r="C15" s="194" t="s">
        <x:v>161</x:v>
      </x:c>
      <x:c r="D15" s="81" t="n">
        <x:v>4315214</x:v>
      </x:c>
      <x:c r="E15" s="81" t="n">
        <x:v>1580944</x:v>
      </x:c>
      <x:c r="F15" s="117" t="n">
        <x:v>3159161.4564</x:v>
      </x:c>
      <x:c r="G15" s="81" t="n">
        <x:v>916020</x:v>
      </x:c>
      <x:c r="H15" s="81" t="n">
        <x:v>493977</x:v>
      </x:c>
      <x:c r="I15" s="118">
        <x:f>SUM(D15:H15)</x:f>
      </x:c>
      <x:c r="J15" s="81" t="n">
        <x:v>6673442</x:v>
      </x:c>
      <x:c r="K15" s="81" t="n">
        <x:v>200084</x:v>
      </x:c>
      <x:c r="L15" s="81" t="n">
        <x:v>1604759</x:v>
      </x:c>
      <x:c r="M15" s="81" t="n">
        <x:v>0</x:v>
      </x:c>
      <x:c r="N15" s="81" t="n">
        <x:v>690516</x:v>
      </x:c>
      <x:c r="O15" s="81" t="n">
        <x:v>647871</x:v>
      </x:c>
      <x:c r="P15" s="81" t="n">
        <x:v>648645</x:v>
      </x:c>
      <x:c r="Q15" s="118">
        <x:f>SUM(J15:P15)</x:f>
      </x:c>
      <x:c r="R15" s="81" t="n">
        <x:v>9376238</x:v>
      </x:c>
      <x:c r="S15" s="81" t="n">
        <x:v>1089078</x:v>
      </x:c>
      <x:c r="T15" s="59">
        <x:f>SUM('Part C'!$R15:$S15)</x:f>
      </x:c>
      <x:c r="U15" s="81" t="n">
        <x:v>15945.9829931973</x:v>
      </x:c>
      <x:c r="V15" s="81" t="n">
        <x:v>1852.17346938776</x:v>
      </x:c>
      <x:c r="W15" s="81" t="n">
        <x:v>2459632.12073697</x:v>
      </x:c>
      <x:c r="X15" s="81" t="n">
        <x:v>12924948.120737</x:v>
      </x:c>
      <x:c r="Y15" s="12" t="n">
        <x:v>21981.2042869676</x:v>
      </x:c>
    </x:row>
    <x:row r="16" spans="1:25" s="6" customFormat="1">
      <x:c r="A16" s="194" t="s">
        <x:v>162</x:v>
      </x:c>
      <x:c r="B16" s="194" t="s">
        <x:v>163</x:v>
      </x:c>
      <x:c r="C16" s="194" t="s">
        <x:v>164</x:v>
      </x:c>
      <x:c r="D16" s="81" t="n">
        <x:v>8044467</x:v>
      </x:c>
      <x:c r="E16" s="81" t="n">
        <x:v>3593304</x:v>
      </x:c>
      <x:c r="F16" s="117" t="n">
        <x:v>6235517.7018</x:v>
      </x:c>
      <x:c r="G16" s="81" t="n">
        <x:v>2509848</x:v>
      </x:c>
      <x:c r="H16" s="81" t="n">
        <x:v>1300393</x:v>
      </x:c>
      <x:c r="I16" s="118">
        <x:f>SUM(D16:H16)</x:f>
      </x:c>
      <x:c r="J16" s="81" t="n">
        <x:v>12947099</x:v>
      </x:c>
      <x:c r="K16" s="81" t="n">
        <x:v>210130</x:v>
      </x:c>
      <x:c r="L16" s="81" t="n">
        <x:v>2844338</x:v>
      </x:c>
      <x:c r="M16" s="81" t="n">
        <x:v>0</x:v>
      </x:c>
      <x:c r="N16" s="81" t="n">
        <x:v>1386276</x:v>
      </x:c>
      <x:c r="O16" s="81" t="n">
        <x:v>1453800</x:v>
      </x:c>
      <x:c r="P16" s="81" t="n">
        <x:v>2841887</x:v>
      </x:c>
      <x:c r="Q16" s="118">
        <x:f>SUM(J16:P16)</x:f>
      </x:c>
      <x:c r="R16" s="81" t="n">
        <x:v>19599737</x:v>
      </x:c>
      <x:c r="S16" s="81" t="n">
        <x:v>2083792</x:v>
      </x:c>
      <x:c r="T16" s="59">
        <x:f>SUM('Part C'!$R16:$S16)</x:f>
      </x:c>
      <x:c r="U16" s="81" t="n">
        <x:v>13851.4042402827</x:v>
      </x:c>
      <x:c r="V16" s="81" t="n">
        <x:v>1472.6445229682</x:v>
      </x:c>
      <x:c r="W16" s="81" t="n">
        <x:v>5919012.67150137</x:v>
      </x:c>
      <x:c r="X16" s="81" t="n">
        <x:v>27602541.6715014</x:v>
      </x:c>
      <x:c r="Y16" s="12" t="n">
        <x:v>19507.0965876335</x:v>
      </x:c>
    </x:row>
    <x:row r="17" spans="1:25" s="6" customFormat="1">
      <x:c r="A17" s="194" t="s">
        <x:v>167</x:v>
      </x:c>
      <x:c r="B17" s="194" t="s">
        <x:v>168</x:v>
      </x:c>
      <x:c r="C17" s="194" t="s">
        <x:v>169</x:v>
      </x:c>
      <x:c r="D17" s="81" t="n">
        <x:v>2166195</x:v>
      </x:c>
      <x:c r="E17" s="81" t="n">
        <x:v>938109</x:v>
      </x:c>
      <x:c r="F17" s="117" t="n">
        <x:v>1663286.0832</x:v>
      </x:c>
      <x:c r="G17" s="81" t="n">
        <x:v>401816</x:v>
      </x:c>
      <x:c r="H17" s="81" t="n">
        <x:v>174246</x:v>
      </x:c>
      <x:c r="I17" s="118">
        <x:f>SUM(D17:H17)</x:f>
      </x:c>
      <x:c r="J17" s="81" t="n">
        <x:v>3211338</x:v>
      </x:c>
      <x:c r="K17" s="81" t="n">
        <x:v>0</x:v>
      </x:c>
      <x:c r="L17" s="81" t="n">
        <x:v>1188443</x:v>
      </x:c>
      <x:c r="M17" s="81" t="n">
        <x:v>0</x:v>
      </x:c>
      <x:c r="N17" s="81" t="n">
        <x:v>276287</x:v>
      </x:c>
      <x:c r="O17" s="81" t="n">
        <x:v>314565</x:v>
      </x:c>
      <x:c r="P17" s="81" t="n">
        <x:v>353017</x:v>
      </x:c>
      <x:c r="Q17" s="118">
        <x:f>SUM(J17:P17)</x:f>
      </x:c>
      <x:c r="R17" s="81" t="n">
        <x:v>4748087</x:v>
      </x:c>
      <x:c r="S17" s="81" t="n">
        <x:v>595565</x:v>
      </x:c>
      <x:c r="T17" s="59">
        <x:f>SUM('Part C'!$R17:$S17)</x:f>
      </x:c>
      <x:c r="U17" s="81" t="n">
        <x:v>18403.4379844961</x:v>
      </x:c>
      <x:c r="V17" s="81" t="n">
        <x:v>2308.39147286822</x:v>
      </x:c>
      <x:c r="W17" s="81" t="n">
        <x:v>1079226.33869071</x:v>
      </x:c>
      <x:c r="X17" s="81" t="n">
        <x:v>6422878.33869071</x:v>
      </x:c>
      <x:c r="Y17" s="12" t="n">
        <x:v>24894.8772817469</x:v>
      </x:c>
    </x:row>
    <x:row r="18" spans="1:25" s="3" customFormat="1" ht="15" customHeight="1">
      <x:c r="A18" s="4" t="s">
        <x:v>170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172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204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205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206</x:v>
      </x:c>
      <x:c r="G6" s="173" t="s"/>
      <x:c r="H6" s="173" t="s"/>
      <x:c r="I6" s="173" t="s"/>
      <x:c r="J6" s="164" t="s"/>
      <x:c r="K6" s="163" t="s">
        <x:v>207</x:v>
      </x:c>
      <x:c r="L6" s="173" t="s"/>
      <x:c r="M6" s="173" t="s"/>
      <x:c r="N6" s="164" t="s"/>
      <x:c r="O6" s="65" t="s"/>
      <x:c r="P6" s="163" t="s">
        <x:v>208</x:v>
      </x:c>
      <x:c r="Q6" s="173" t="s"/>
      <x:c r="R6" s="173" t="s"/>
      <x:c r="S6" s="173" t="s"/>
      <x:c r="T6" s="173" t="s"/>
      <x:c r="U6" s="173" t="s"/>
      <x:c r="V6" s="164" t="s"/>
      <x:c r="W6" s="195" t="s">
        <x:v>209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75" t="s">
        <x:v>211</x:v>
      </x:c>
      <x:c r="F7" s="75" t="s">
        <x:v>212</x:v>
      </x:c>
      <x:c r="G7" s="101" t="s">
        <x:v>213</x:v>
      </x:c>
      <x:c r="H7" s="101" t="s">
        <x:v>214</x:v>
      </x:c>
      <x:c r="I7" s="101" t="s">
        <x:v>215</x:v>
      </x:c>
      <x:c r="J7" s="114" t="s">
        <x:v>216</x:v>
      </x:c>
      <x:c r="K7" s="75" t="s">
        <x:v>217</x:v>
      </x:c>
      <x:c r="L7" s="101" t="s">
        <x:v>218</x:v>
      </x:c>
      <x:c r="M7" s="101" t="s">
        <x:v>219</x:v>
      </x:c>
      <x:c r="N7" s="75" t="s">
        <x:v>220</x:v>
      </x:c>
      <x:c r="O7" s="114" t="s">
        <x:v>221</x:v>
      </x:c>
      <x:c r="P7" s="75" t="s">
        <x:v>222</x:v>
      </x:c>
      <x:c r="Q7" s="101" t="s">
        <x:v>223</x:v>
      </x:c>
      <x:c r="R7" s="101" t="s">
        <x:v>224</x:v>
      </x:c>
      <x:c r="S7" s="101" t="s">
        <x:v>225</x:v>
      </x:c>
      <x:c r="T7" s="101" t="s">
        <x:v>226</x:v>
      </x:c>
      <x:c r="U7" s="101" t="s">
        <x:v>185</x:v>
      </x:c>
      <x:c r="V7" s="75" t="s">
        <x:v>227</x:v>
      </x:c>
      <x:c r="W7" s="75" t="s">
        <x:v>228</x:v>
      </x:c>
      <x:c r="X7" s="75" t="s">
        <x:v>229</x:v>
      </x:c>
      <x:c r="Y7" s="61" t="s">
        <x:v>196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136</x:v>
      </x:c>
      <x:c r="F8" s="120" t="n">
        <x:v>18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193337.43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21000</x:v>
      </x:c>
      <x:c r="R8" s="81" t="n">
        <x:v>0</x:v>
      </x:c>
      <x:c r="S8" s="81" t="n">
        <x:v>0</x:v>
      </x:c>
      <x:c r="T8" s="81" t="n">
        <x:v>23725</x:v>
      </x:c>
      <x:c r="U8" s="81" t="n">
        <x:v>0</x:v>
      </x:c>
      <x:c r="V8" s="118">
        <x:f>SUM(P8:U8)</x:f>
      </x:c>
      <x:c r="W8" s="81" t="n">
        <x:v>22000</x:v>
      </x:c>
      <x:c r="X8" s="81" t="n">
        <x:v>22725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136</x:v>
      </x:c>
      <x:c r="E9" s="177" t="s">
        <x:v>136</x:v>
      </x:c>
      <x:c r="F9" s="120" t="n">
        <x:v>36</x:v>
      </x:c>
      <x:c r="G9" s="120" t="n">
        <x:v>0</x:v>
      </x:c>
      <x:c r="H9" s="120" t="n">
        <x:v>0</x:v>
      </x:c>
      <x:c r="I9" s="120" t="n">
        <x:v>16</x:v>
      </x:c>
      <x:c r="J9" s="121">
        <x:f>SUM(F9:I9)</x:f>
      </x:c>
      <x:c r="K9" s="81" t="n">
        <x:v>752900.9</x:v>
      </x:c>
      <x:c r="L9" s="81" t="n">
        <x:v>0</x:v>
      </x:c>
      <x:c r="M9" s="81" t="n">
        <x:v>0</x:v>
      </x:c>
      <x:c r="N9" s="118">
        <x:f>SUM(K9:M9)</x:f>
      </x:c>
      <x:c r="O9" s="122" t="n">
        <x:v>0</x:v>
      </x:c>
      <x:c r="P9" s="81" t="n">
        <x:v>169209</x:v>
      </x:c>
      <x:c r="Q9" s="81" t="n">
        <x:v>25000</x:v>
      </x:c>
      <x:c r="R9" s="81" t="n">
        <x:v>0</x:v>
      </x:c>
      <x:c r="S9" s="81" t="n">
        <x:v>0</x:v>
      </x:c>
      <x:c r="T9" s="81" t="n">
        <x:v>34500</x:v>
      </x:c>
      <x:c r="U9" s="81" t="n">
        <x:v>0</x:v>
      </x:c>
      <x:c r="V9" s="118">
        <x:f>SUM(P9:U9)</x:f>
      </x:c>
      <x:c r="W9" s="81" t="n">
        <x:v>96876</x:v>
      </x:c>
      <x:c r="X9" s="81" t="n">
        <x:v>33500</x:v>
      </x:c>
      <x:c r="Y9" s="12" t="n">
        <x:v>98333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21000</x:v>
      </x:c>
      <x:c r="R10" s="81" t="n">
        <x:v>0</x:v>
      </x:c>
      <x:c r="S10" s="81" t="n">
        <x:v>0</x:v>
      </x:c>
      <x:c r="T10" s="81" t="n">
        <x:v>20300</x:v>
      </x:c>
      <x:c r="U10" s="81" t="n">
        <x:v>0</x:v>
      </x:c>
      <x:c r="V10" s="118">
        <x:f>SUM(P10:U10)</x:f>
      </x:c>
      <x:c r="W10" s="81" t="n">
        <x:v>22000</x:v>
      </x:c>
      <x:c r="X10" s="81" t="n">
        <x:v>19300</x:v>
      </x:c>
      <x:c r="Y10" s="12" t="n">
        <x:v>0</x:v>
      </x:c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146</x:v>
      </x:c>
      <x:c r="D11" s="198" t="s">
        <x:v>136</x:v>
      </x:c>
      <x:c r="E11" s="177" t="s">
        <x:v>136</x:v>
      </x:c>
      <x:c r="F11" s="120" t="n">
        <x:v>18</x:v>
      </x:c>
      <x:c r="G11" s="120" t="n">
        <x:v>0</x:v>
      </x:c>
      <x:c r="H11" s="120" t="n">
        <x:v>0</x:v>
      </x:c>
      <x:c r="I11" s="120" t="n">
        <x:v>0</x:v>
      </x:c>
      <x:c r="J11" s="121">
        <x:f>SUM(F11:I11)</x:f>
      </x:c>
      <x:c r="K11" s="81" t="n">
        <x:v>160648.31</x:v>
      </x:c>
      <x:c r="L11" s="81" t="n">
        <x:v>0</x:v>
      </x:c>
      <x:c r="M11" s="81" t="n">
        <x:v>0</x:v>
      </x:c>
      <x:c r="N11" s="118">
        <x:f>SUM(K11:M11)</x:f>
      </x:c>
      <x:c r="O11" s="122" t="n">
        <x:v>0</x:v>
      </x:c>
      <x:c r="P11" s="81" t="n">
        <x:v>0</x:v>
      </x:c>
      <x:c r="Q11" s="81" t="n">
        <x:v>21000</x:v>
      </x:c>
      <x:c r="R11" s="81" t="n">
        <x:v>0</x:v>
      </x:c>
      <x:c r="S11" s="81" t="n">
        <x:v>0</x:v>
      </x:c>
      <x:c r="T11" s="81" t="n">
        <x:v>33450</x:v>
      </x:c>
      <x:c r="U11" s="81" t="n">
        <x:v>0</x:v>
      </x:c>
      <x:c r="V11" s="118">
        <x:f>SUM(P11:U11)</x:f>
      </x:c>
      <x:c r="W11" s="81" t="n">
        <x:v>22000</x:v>
      </x:c>
      <x:c r="X11" s="81" t="n">
        <x:v>32450</x:v>
      </x:c>
      <x:c r="Y11" s="12" t="n">
        <x:v>0</x:v>
      </x:c>
    </x:row>
    <x:row r="12" spans="1:25" s="3" customFormat="1" x14ac:dyDescent="0.3">
      <x:c r="A12" s="194" t="s">
        <x:v>147</x:v>
      </x:c>
      <x:c r="B12" s="194" t="s">
        <x:v>148</x:v>
      </x:c>
      <x:c r="C12" s="194" t="s">
        <x:v>149</x:v>
      </x:c>
      <x:c r="D12" s="198" t="s">
        <x:v>136</x:v>
      </x:c>
      <x:c r="E12" s="177" t="s">
        <x:v>136</x:v>
      </x:c>
      <x:c r="F12" s="120" t="n">
        <x:v>18</x:v>
      </x:c>
      <x:c r="G12" s="120" t="n">
        <x:v>0</x:v>
      </x:c>
      <x:c r="H12" s="120" t="n">
        <x:v>0</x:v>
      </x:c>
      <x:c r="I12" s="120" t="n">
        <x:v>0</x:v>
      </x:c>
      <x:c r="J12" s="121">
        <x:f>SUM(F12:I12)</x:f>
      </x:c>
      <x:c r="K12" s="81" t="n">
        <x:v>154423.77</x:v>
      </x:c>
      <x:c r="L12" s="81" t="n">
        <x:v>0</x:v>
      </x:c>
      <x:c r="M12" s="81" t="n">
        <x:v>0</x:v>
      </x:c>
      <x:c r="N12" s="118">
        <x:f>SUM(K12:M12)</x:f>
      </x:c>
      <x:c r="O12" s="122" t="n">
        <x:v>0</x:v>
      </x:c>
      <x:c r="P12" s="81" t="n">
        <x:v>72668</x:v>
      </x:c>
      <x:c r="Q12" s="81" t="n">
        <x:v>21000</x:v>
      </x:c>
      <x:c r="R12" s="81" t="n">
        <x:v>0</x:v>
      </x:c>
      <x:c r="S12" s="81" t="n">
        <x:v>0</x:v>
      </x:c>
      <x:c r="T12" s="81" t="n">
        <x:v>27675</x:v>
      </x:c>
      <x:c r="U12" s="81" t="n">
        <x:v>0</x:v>
      </x:c>
      <x:c r="V12" s="118">
        <x:f>SUM(P12:U12)</x:f>
      </x:c>
      <x:c r="W12" s="81" t="n">
        <x:v>94668</x:v>
      </x:c>
      <x:c r="X12" s="81" t="n">
        <x:v>26675</x:v>
      </x:c>
      <x:c r="Y12" s="12" t="n">
        <x:v>0</x:v>
      </x:c>
    </x:row>
    <x:row r="13" spans="1:25" s="3" customFormat="1" x14ac:dyDescent="0.3">
      <x:c r="A13" s="194" t="s">
        <x:v>150</x:v>
      </x:c>
      <x:c r="B13" s="194" t="s">
        <x:v>151</x:v>
      </x:c>
      <x:c r="C13" s="194" t="s">
        <x:v>152</x:v>
      </x:c>
      <x:c r="D13" s="198" t="s">
        <x:v>137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66858</x:v>
      </x:c>
      <x:c r="Q13" s="81" t="n">
        <x:v>25000</x:v>
      </x:c>
      <x:c r="R13" s="81" t="n">
        <x:v>0</x:v>
      </x:c>
      <x:c r="S13" s="81" t="n">
        <x:v>0</x:v>
      </x:c>
      <x:c r="T13" s="81" t="n">
        <x:v>25975</x:v>
      </x:c>
      <x:c r="U13" s="81" t="n">
        <x:v>0</x:v>
      </x:c>
      <x:c r="V13" s="118">
        <x:f>SUM(P13:U13)</x:f>
      </x:c>
      <x:c r="W13" s="81" t="n">
        <x:v>92858</x:v>
      </x:c>
      <x:c r="X13" s="81" t="n">
        <x:v>24975</x:v>
      </x:c>
      <x:c r="Y13" s="12" t="n">
        <x:v>0</x:v>
      </x:c>
    </x:row>
    <x:row r="14" spans="1:25" s="3" customFormat="1" x14ac:dyDescent="0.3">
      <x:c r="A14" s="194" t="s">
        <x:v>153</x:v>
      </x:c>
      <x:c r="B14" s="194" t="s">
        <x:v>154</x:v>
      </x:c>
      <x:c r="C14" s="194" t="s">
        <x:v>155</x:v>
      </x:c>
      <x:c r="D14" s="198" t="s">
        <x:v>137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122891</x:v>
      </x:c>
      <x:c r="Q14" s="81" t="n">
        <x:v>230000</x:v>
      </x:c>
      <x:c r="R14" s="81" t="n">
        <x:v>0</x:v>
      </x:c>
      <x:c r="S14" s="81" t="n">
        <x:v>0</x:v>
      </x:c>
      <x:c r="T14" s="81" t="n">
        <x:v>134675</x:v>
      </x:c>
      <x:c r="U14" s="81" t="n">
        <x:v>0</x:v>
      </x:c>
      <x:c r="V14" s="118">
        <x:f>SUM(P14:U14)</x:f>
      </x:c>
      <x:c r="W14" s="81" t="n">
        <x:v>1000</x:v>
      </x:c>
      <x:c r="X14" s="81" t="n">
        <x:v>58675</x:v>
      </x:c>
      <x:c r="Y14" s="12" t="n">
        <x:v>427891</x:v>
      </x:c>
    </x:row>
    <x:row r="15" spans="1:25" s="3" customFormat="1" x14ac:dyDescent="0.3">
      <x:c r="A15" s="194" t="s">
        <x:v>159</x:v>
      </x:c>
      <x:c r="B15" s="194" t="s">
        <x:v>160</x:v>
      </x:c>
      <x:c r="C15" s="194" t="s">
        <x:v>161</x:v>
      </x:c>
      <x:c r="D15" s="198" t="s">
        <x:v>136</x:v>
      </x:c>
      <x:c r="E15" s="177" t="s">
        <x:v>136</x:v>
      </x:c>
      <x:c r="F15" s="120" t="n">
        <x:v>18</x:v>
      </x:c>
      <x:c r="G15" s="120" t="n">
        <x:v>0</x:v>
      </x:c>
      <x:c r="H15" s="120" t="n">
        <x:v>0</x:v>
      </x:c>
      <x:c r="I15" s="120" t="n">
        <x:v>0</x:v>
      </x:c>
      <x:c r="J15" s="121">
        <x:f>SUM(F15:I15)</x:f>
      </x:c>
      <x:c r="K15" s="81" t="n">
        <x:v>200084.11</x:v>
      </x:c>
      <x:c r="L15" s="81" t="n">
        <x:v>0</x:v>
      </x:c>
      <x:c r="M15" s="81" t="n">
        <x:v>0</x:v>
      </x:c>
      <x:c r="N15" s="118">
        <x:f>SUM(K15:M15)</x:f>
      </x:c>
      <x:c r="O15" s="122" t="n">
        <x:v>0</x:v>
      </x:c>
      <x:c r="P15" s="81" t="n">
        <x:v>75000</x:v>
      </x:c>
      <x:c r="Q15" s="81" t="n">
        <x:v>0</x:v>
      </x:c>
      <x:c r="R15" s="81" t="n">
        <x:v>0</x:v>
      </x:c>
      <x:c r="S15" s="81" t="n">
        <x:v>0</x:v>
      </x:c>
      <x:c r="T15" s="81" t="n">
        <x:v>91871</x:v>
      </x:c>
      <x:c r="U15" s="81" t="n">
        <x:v>0</x:v>
      </x:c>
      <x:c r="V15" s="118">
        <x:f>SUM(P15:U15)</x:f>
      </x:c>
      <x:c r="W15" s="81" t="n">
        <x:v>1000</x:v>
      </x:c>
      <x:c r="X15" s="81" t="n">
        <x:v>90871</x:v>
      </x:c>
      <x:c r="Y15" s="12" t="n">
        <x:v>75000</x:v>
      </x:c>
    </x:row>
    <x:row r="16" spans="1:25" s="3" customFormat="1" x14ac:dyDescent="0.3">
      <x:c r="A16" s="194" t="s">
        <x:v>162</x:v>
      </x:c>
      <x:c r="B16" s="194" t="s">
        <x:v>163</x:v>
      </x:c>
      <x:c r="C16" s="194" t="s">
        <x:v>164</x:v>
      </x:c>
      <x:c r="D16" s="198" t="s">
        <x:v>136</x:v>
      </x:c>
      <x:c r="E16" s="177" t="s">
        <x:v>136</x:v>
      </x:c>
      <x:c r="F16" s="120" t="n">
        <x:v>0</x:v>
      </x:c>
      <x:c r="G16" s="120" t="n">
        <x:v>0</x:v>
      </x:c>
      <x:c r="H16" s="120" t="n">
        <x:v>0</x:v>
      </x:c>
      <x:c r="I16" s="120" t="n">
        <x:v>32</x:v>
      </x:c>
      <x:c r="J16" s="121">
        <x:f>SUM(F16:I16)</x:f>
      </x:c>
      <x:c r="K16" s="81" t="n">
        <x:v>210130.09</x:v>
      </x:c>
      <x:c r="L16" s="81" t="n">
        <x:v>0</x:v>
      </x:c>
      <x:c r="M16" s="81" t="n">
        <x:v>0</x:v>
      </x:c>
      <x:c r="N16" s="118">
        <x:f>SUM(K16:M16)</x:f>
      </x:c>
      <x:c r="O16" s="122" t="n">
        <x:v>0</x:v>
      </x:c>
      <x:c r="P16" s="81" t="n">
        <x:v>716973</x:v>
      </x:c>
      <x:c r="Q16" s="81" t="n">
        <x:v>28000</x:v>
      </x:c>
      <x:c r="R16" s="81" t="n">
        <x:v>0</x:v>
      </x:c>
      <x:c r="S16" s="81" t="n">
        <x:v>0</x:v>
      </x:c>
      <x:c r="T16" s="81" t="n">
        <x:v>1000</x:v>
      </x:c>
      <x:c r="U16" s="81" t="n">
        <x:v>103900</x:v>
      </x:c>
      <x:c r="V16" s="118">
        <x:f>SUM(P16:U16)</x:f>
      </x:c>
      <x:c r="W16" s="81" t="n">
        <x:v>1000</x:v>
      </x:c>
      <x:c r="X16" s="81" t="n">
        <x:v>722540</x:v>
      </x:c>
      <x:c r="Y16" s="12" t="n">
        <x:v>126333.33</x:v>
      </x:c>
    </x:row>
    <x:row r="17" spans="1:25" s="3" customFormat="1">
      <x:c r="A17" s="194" t="s">
        <x:v>167</x:v>
      </x:c>
      <x:c r="B17" s="194" t="s">
        <x:v>168</x:v>
      </x:c>
      <x:c r="C17" s="194" t="s">
        <x:v>169</x:v>
      </x:c>
      <x:c r="D17" s="198" t="s">
        <x:v>137</x:v>
      </x:c>
      <x:c r="E17" s="177" t="s">
        <x:v>136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>
        <x:v>0</x:v>
      </x:c>
      <x:c r="P17" s="81" t="n">
        <x:v>70424</x:v>
      </x:c>
      <x:c r="Q17" s="81" t="n">
        <x:v>21000</x:v>
      </x:c>
      <x:c r="R17" s="81" t="n">
        <x:v>0</x:v>
      </x:c>
      <x:c r="S17" s="81" t="n">
        <x:v>0</x:v>
      </x:c>
      <x:c r="T17" s="81" t="n">
        <x:v>16400</x:v>
      </x:c>
      <x:c r="U17" s="81" t="n">
        <x:v>0</x:v>
      </x:c>
      <x:c r="V17" s="118">
        <x:f>SUM(P17:U17)</x:f>
      </x:c>
      <x:c r="W17" s="81" t="n">
        <x:v>92424</x:v>
      </x:c>
      <x:c r="X17" s="81" t="n">
        <x:v>15400</x:v>
      </x:c>
      <x:c r="Y17" s="12" t="n">
        <x:v>0</x:v>
      </x:c>
    </x:row>
    <x:row r="18" spans="1:25" s="3" customFormat="1" ht="15" customHeight="1">
      <x:c r="A18" s="4" t="s">
        <x:v>230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3" t="s">
        <x:v>231</x:v>
      </x:c>
      <x:c r="G21" s="173" t="s"/>
      <x:c r="H21" s="173" t="s"/>
      <x:c r="I21" s="173" t="s"/>
      <x:c r="J21" s="164" t="s"/>
      <x:c r="K21" s="163" t="s">
        <x:v>232</x:v>
      </x:c>
      <x:c r="L21" s="173" t="s"/>
      <x:c r="M21" s="173" t="s"/>
      <x:c r="N21" s="164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233</x:v>
      </x:c>
      <x:c r="F22" s="98" t="s">
        <x:v>212</x:v>
      </x:c>
      <x:c r="G22" s="5" t="s">
        <x:v>213</x:v>
      </x:c>
      <x:c r="H22" s="5" t="s">
        <x:v>214</x:v>
      </x:c>
      <x:c r="I22" s="99" t="s">
        <x:v>215</x:v>
      </x:c>
      <x:c r="J22" s="11" t="s">
        <x:v>216</x:v>
      </x:c>
      <x:c r="K22" s="98" t="s">
        <x:v>217</x:v>
      </x:c>
      <x:c r="L22" s="5" t="s">
        <x:v>229</x:v>
      </x:c>
      <x:c r="M22" s="99" t="s">
        <x:v>234</x:v>
      </x:c>
      <x:c r="N22" s="61" t="s">
        <x:v>220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235</x:v>
      </x:c>
      <x:c r="E23" s="16" t="n">
        <x:v>10</x:v>
      </x:c>
      <x:c r="F23" s="7" t="n">
        <x:v>53</x:v>
      </x:c>
      <x:c r="G23" s="7" t="n">
        <x:v>126</x:v>
      </x:c>
      <x:c r="H23" s="7" t="n">
        <x:v>0</x:v>
      </x:c>
      <x:c r="I23" s="7" t="n">
        <x:v>33</x:v>
      </x:c>
      <x:c r="J23" s="17">
        <x:f>SUM(F23:I23)</x:f>
      </x:c>
      <x:c r="K23" s="81" t="n">
        <x:v>743600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236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238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172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239</x:v>
      </x:c>
      <x:c r="E7" s="61" t="s">
        <x:v>240</x:v>
      </x:c>
      <x:c r="F7" s="61" t="s">
        <x:v>241</x:v>
      </x:c>
      <x:c r="G7" s="61" t="s">
        <x:v>242</x:v>
      </x:c>
      <x:c r="H7" s="61" t="s">
        <x:v>243</x:v>
      </x:c>
      <x:c r="I7" s="61" t="s">
        <x:v>244</x:v>
      </x:c>
      <x:c r="J7" s="61" t="s">
        <x:v>245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>
        <x:v>149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150</x:v>
      </x:c>
      <x:c r="B13" s="194" t="s">
        <x:v>151</x:v>
      </x:c>
      <x:c r="C13" s="194" t="s">
        <x:v>152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153</x:v>
      </x:c>
      <x:c r="B14" s="194" t="s">
        <x:v>154</x:v>
      </x:c>
      <x:c r="C14" s="194" t="s">
        <x:v>155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159</x:v>
      </x:c>
      <x:c r="B15" s="194" t="s">
        <x:v>160</x:v>
      </x:c>
      <x:c r="C15" s="194" t="s">
        <x:v>161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162</x:v>
      </x:c>
      <x:c r="B16" s="194" t="s">
        <x:v>163</x:v>
      </x:c>
      <x:c r="C16" s="194" t="s">
        <x:v>164</x:v>
      </x:c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167</x:v>
      </x:c>
      <x:c r="B17" s="194" t="s">
        <x:v>168</x:v>
      </x:c>
      <x:c r="C17" s="194" t="s">
        <x:v>169</x:v>
      </x:c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 ht="15" customHeight="1">
      <x:c r="A18" s="4" t="s">
        <x:v>170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200" t="s"/>
      <x:c r="H18" s="14">
        <x:f>SUM(H8:H17)</x:f>
      </x:c>
      <x:c r="I18" s="200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246</x:v>
      </x:c>
      <x:c r="C1" s="82" t="s">
        <x:v>247</x:v>
      </x:c>
    </x:row>
    <x:row r="2" spans="1:9" x14ac:dyDescent="0.3">
      <x:c r="A2" s="2" t="s">
        <x:v>133</x:v>
      </x:c>
      <x:c r="B2" s="83" t="s">
        <x:v>188</x:v>
      </x:c>
      <x:c r="C2" s="83" t="s">
        <x:v>136</x:v>
      </x:c>
    </x:row>
    <x:row r="3" spans="1:9" x14ac:dyDescent="0.3">
      <x:c r="A3" s="2" t="s">
        <x:v>248</x:v>
      </x:c>
      <x:c r="B3" s="83" t="s">
        <x:v>249</x:v>
      </x:c>
      <x:c r="C3" s="83" t="s">
        <x:v>137</x:v>
      </x:c>
      <x:c r="D3" s="2" t="s">
        <x:v>133</x:v>
      </x:c>
      <x:c r="F3" s="2" t="s">
        <x:v>188</x:v>
      </x:c>
      <x:c r="H3" s="2" t="n">
        <x:v>2020</x:v>
      </x:c>
      <x:c r="I3" s="2" t="n">
        <x:v>2015</x:v>
      </x:c>
    </x:row>
    <x:row r="4" spans="1:9" x14ac:dyDescent="0.3">
      <x:c r="A4" s="2" t="s">
        <x:v>250</x:v>
      </x:c>
      <x:c r="B4" s="83" t="s">
        <x:v>251</x:v>
      </x:c>
      <x:c r="D4" s="2" t="s">
        <x:v>252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253</x:v>
      </x:c>
      <x:c r="B5" s="83" t="s">
        <x:v>254</x:v>
      </x:c>
      <x:c r="D5" s="2" t="s">
        <x:v>156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6</x:v>
      </x:c>
      <x:c r="C6" s="0" t="s"/>
      <x:c r="D6" s="0" t="s">
        <x:v>248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255</x:v>
      </x:c>
      <x:c r="B7" s="83" t="n">
        <x:v>4</x:v>
      </x:c>
      <x:c r="D7" s="2" t="s">
        <x:v>165</x:v>
      </x:c>
      <x:c r="F7" s="2" t="n">
        <x:v>3</x:v>
      </x:c>
      <x:c r="I7" s="2" t="n">
        <x:v>2019</x:v>
      </x:c>
    </x:row>
    <x:row r="8" spans="1:9" x14ac:dyDescent="0.3">
      <x:c r="A8" s="2" t="s">
        <x:v>256</x:v>
      </x:c>
      <x:c r="B8" s="83" t="n">
        <x:v>5</x:v>
      </x:c>
      <x:c r="D8" s="2" t="s">
        <x:v>253</x:v>
      </x:c>
      <x:c r="F8" s="2" t="n">
        <x:v>4</x:v>
      </x:c>
      <x:c r="I8" s="2" t="n">
        <x:v>2020</x:v>
      </x:c>
    </x:row>
    <x:row r="9" spans="1:9" x14ac:dyDescent="0.3">
      <x:c r="A9" s="2" t="s">
        <x:v>257</x:v>
      </x:c>
      <x:c r="B9" s="83" t="n">
        <x:v>6</x:v>
      </x:c>
      <x:c r="D9" s="2" t="s">
        <x:v>250</x:v>
      </x:c>
      <x:c r="F9" s="2" t="n">
        <x:v>5</x:v>
      </x:c>
      <x:c r="I9" s="2" t="n">
        <x:v>2021</x:v>
      </x:c>
    </x:row>
    <x:row r="10" spans="1:9" x14ac:dyDescent="0.3">
      <x:c r="A10" s="2" t="s">
        <x:v>252</x:v>
      </x:c>
      <x:c r="B10" s="83" t="n">
        <x:v>7</x:v>
      </x:c>
      <x:c r="D10" s="2" t="s">
        <x:v>257</x:v>
      </x:c>
      <x:c r="F10" s="2" t="n">
        <x:v>6</x:v>
      </x:c>
    </x:row>
    <x:row r="11" spans="1:9" x14ac:dyDescent="0.3">
      <x:c r="A11" s="2" t="s">
        <x:v>165</x:v>
      </x:c>
      <x:c r="B11" s="83" t="n">
        <x:v>8</x:v>
      </x:c>
      <x:c r="D11" s="2" t="s">
        <x:v>255</x:v>
      </x:c>
      <x:c r="F11" s="2" t="n">
        <x:v>7</x:v>
      </x:c>
    </x:row>
    <x:row r="12" spans="1:9" x14ac:dyDescent="0.3">
      <x:c r="B12" s="83" t="n">
        <x:v>9</x:v>
      </x:c>
      <x:c r="D12" s="2" t="s">
        <x:v>256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255</x:v>
      </x:c>
      <x:c r="F16" s="2" t="n">
        <x:v>12</x:v>
      </x:c>
    </x:row>
    <x:row r="17" spans="1:9" x14ac:dyDescent="0.3">
      <x:c r="B17" s="83" t="s">
        <x:v>256</x:v>
      </x:c>
      <x:c r="F17" s="2" t="s">
        <x:v>255</x:v>
      </x:c>
    </x:row>
    <x:row r="18" spans="1:9" x14ac:dyDescent="0.3">
      <x:c r="B18" s="83" t="s">
        <x:v>257</x:v>
      </x:c>
      <x:c r="F18" s="2" t="s">
        <x:v>256</x:v>
      </x:c>
    </x:row>
    <x:row r="19" spans="1:9">
      <x:c r="F19" s="2" t="s">
        <x:v>257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2020-10-13T14:00:06.0936365Z</dcterms:modified>
</coreProperties>
</file>