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<x:sst xmlns:x="http://schemas.openxmlformats.org/spreadsheetml/2006/main" count="245" uniqueCount="245">
  <x:si>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</x:si>
  <x:si>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</x:si>
  <x:si>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Bay Shore</x:t>
  </x:si>
  <x:si>
    <x:t>BEDS Code</x:t>
  </x:si>
  <x:si>
    <x:t>580501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</x:si>
  <x:si>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</x:si>
  <x:si>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</x:si>
  <x:si>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</x:si>
  <x:si>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</x:si>
  <x:si>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</x:si>
  <x:si>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Maureen Virsinger</x:t>
  </x:si>
  <x:si>
    <x:t>Street Address Line 1</x:t>
  </x:si>
  <x:si>
    <x:t>75 West Perkal Street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</x:si>
  <x:si>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</x:si>
  <x:si>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</x:si>
  <x:si>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</x:si>
  <x:si>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</x:si>
  <x:si>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</x:si>
  <x:si>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mvirsinger@bayshore.k12.ny.us</x:t>
  </x:si>
  <x:si>
    <x:t>City</x:t>
  </x:si>
  <x:si>
    <x:t>Phone Number</x:t>
  </x:si>
  <x:si>
    <x:t>6319681111</x:t>
  </x:si>
  <x:si>
    <x:t>Zip Code</x:t>
  </x:si>
  <x:si>
    <x:t>11706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</x:si>
  <x:si>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</x:si>
  <x:si>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</x:si>
  <x:si>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</x:si>
  <x:si>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</x:si>
  <x:si>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</x:si>
  <x:si>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</x:si>
  <x:si>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</x:si>
  <x:si>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</x:si>
  <x:si>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</x:si>
  <x:si>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</x:si>
  <x:si>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</x:si>
  <x:si>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</x:si>
  <x:si>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</x:si>
  <x:si>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</x:si>
  <x:si>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</x:si>
  <x:si>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</x:si>
  <x:si>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</x:si>
  <x:si>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</x:si>
  <x:si>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</x:si>
  <x:si>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</x:si>
  <x:si>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</x:si>
  <x:si>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</x:si>
  <x:si>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</x:si>
  <x:si>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</x:si>
  <x:si>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</x:si>
  <x:si>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</x:si>
  <x:si>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</x:si>
  <x:si>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</x:si>
  <x:si>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</x:si>
  <x:si>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</x:si>
  <x:si>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</x:si>
  <x:si>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</x:si>
  <x:si>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</x:si>
  <x:si>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</x:si>
  <x:si>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</x:si>
  <x:si>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</x:si>
  <x:si>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</x:si>
  <x:si>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</x:si>
  <x:si>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</x:si>
  <x:si>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</x:si>
  <x:si>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</x:si>
  <x:si>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</x:si>
  <x:si>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</x:si>
  <x:si>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</x:si>
  <x:si>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</x:si>
  <x:si>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</x:si>
  <x:si>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</x:si>
  <x:si>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</x:si>
  <x:si>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</x:si>
  <x:si>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</x:si>
  <x:si>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</x:si>
  <x:si>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</x:si>
  <x:si>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</x:si>
  <x:si>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</x:si>
  <x:si>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</x:si>
  <x:si>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</x:si>
  <x:si>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</x:si>
  <x:si>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</x:si>
  <x:si>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</x:si>
  <x:si>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</x:si>
  <x:si>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</x:si>
  <x:si>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</x:si>
  <x:si>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</x:si>
  <x:si>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</x:si>
  <x:si>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</x:si>
  <x:si>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</x:si>
  <x:si>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</x:si>
  <x:si>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</x:si>
  <x:si>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</x:si>
  <x:si>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</x:si>
  <x:si>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</x:si>
  <x:si>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</x:si>
  <x:si>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</x:si>
  <x:si>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</x:si>
  <x:si>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</x:si>
  <x:si>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</x:si>
  <x:si>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</x:si>
  <x:si>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</x:si>
  <x:si>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</x:si>
  <x:si>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</x:si>
  <x:si>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</x:si>
  <x:si>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</x:si>
  <x:si>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</x:si>
  <x:si>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</x:si>
  <x:si>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</x:si>
  <x:si>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</x:si>
  <x:si>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</x:si>
  <x:si>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</x:si>
  <x:si>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</x:si>
  <x:si>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</x:si>
  <x:si>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</x:si>
  <x:si>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</x:si>
  <x:si>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</x:si>
  <x:si>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</x:si>
  <x:si>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</x:si>
  <x:si>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</x:si>
  <x:si>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</x:si>
  <x:si>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</x:si>
  <x:si>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</x:si>
  <x:si>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</x:si>
  <x:si>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</x:si>
  <x:si>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</x:si>
  <x:si>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</x:si>
  <x:si>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</x:si>
  <x:si>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</x:si>
  <x:si>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</x:si>
  <x:si>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580501030001</x:t>
  </x:si>
  <x:si>
    <x:t>BROOK AVENUE ELEMENTARY SCHOOL</x:t>
  </x:si>
  <x:si>
    <x:t>Elementary School</x:t>
  </x:si>
  <x:si>
    <x:t>K</x:t>
  </x:si>
  <x:si>
    <x:t>2</x:t>
  </x:si>
  <x:si>
    <x:t>Yes</x:t>
  </x:si>
  <x:si>
    <x:t>No</x:t>
  </x:si>
  <x:si>
    <x:t>580501030002</x:t>
  </x:si>
  <x:si>
    <x:t>GARDINER MANOR SCHOOL</x:t>
  </x:si>
  <x:si>
    <x:t>3</x:t>
  </x:si>
  <x:si>
    <x:t>5</x:t>
  </x:si>
  <x:si>
    <x:t>580501030003</x:t>
  </x:si>
  <x:si>
    <x:t>MARY G CLARKSON SCHOOL</x:t>
  </x:si>
  <x:si>
    <x:t>580501030004</x:t>
  </x:si>
  <x:si>
    <x:t>FIFTH AVENUE SCHOOL</x:t>
  </x:si>
  <x:si>
    <x:t>580501030005</x:t>
  </x:si>
  <x:si>
    <x:t>SOUTH COUNTRY SCHOOL</x:t>
  </x:si>
  <x:si>
    <x:t>580501030006</x:t>
  </x:si>
  <x:si>
    <x:t>BAY SHORE SENIOR HIGH SCHOOL</x:t>
  </x:si>
  <x:si>
    <x:t>Senior High School</x:t>
  </x:si>
  <x:si>
    <x:t>9</x:t>
  </x:si>
  <x:si>
    <x:t>12</x:t>
  </x:si>
  <x:si>
    <x:t>580501030007</x:t>
  </x:si>
  <x:si>
    <x:t>BAY SHORE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</x:si>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</x:sst>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162717087</x:v>
      </x:c>
      <x:c r="E14" s="10" t="n">
        <x:v>250000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4161585</x:v>
      </x:c>
      <x:c r="E15" s="10" t="n">
        <x:v>3905518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690000</x:v>
      </x:c>
      <x:c r="E16" s="10" t="n">
        <x:v>1730000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2865000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6477501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575000</x:v>
      </x:c>
      <x:c r="E24" s="10" t="n">
        <x:v>1730000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8460749</x:v>
      </x:c>
      <x:c r="E27" s="10" t="n">
        <x:v>1151323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60606</x:v>
      </x:c>
      <x:c r="E28" s="10" t="n">
        <x:v>2341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330000</x:v>
      </x:c>
      <x:c r="E35" s="10" t="n">
        <x:v>0</x:v>
      </x:c>
      <x:c r="F35" s="7" t="n">
        <x:v>33</x:v>
      </x:c>
      <x:c r="G35" s="132" t="n">
        <x:v>10000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2785585</x:v>
      </x:c>
      <x:c r="E36" s="10" t="n">
        <x:v>0</x:v>
      </x:c>
      <x:c r="F36" s="7" t="n">
        <x:v>276</x:v>
      </x:c>
      <x:c r="G36" s="132" t="n">
        <x:v>10092.6992753623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6948752</x:v>
      </x:c>
      <x:c r="E37" s="10" t="n">
        <x:v>0</x:v>
      </x:c>
      <x:c r="F37" s="7" t="n">
        <x:v>63</x:v>
      </x:c>
      <x:c r="G37" s="132" t="n">
        <x:v>110297.650793651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1616672</x:v>
      </x:c>
      <x:c r="E38" s="10" t="n">
        <x:v>0</x:v>
      </x:c>
      <x:c r="F38" s="7" t="n">
        <x:v>12</x:v>
      </x:c>
      <x:c r="G38" s="132" t="n">
        <x:v>134722.666666667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850000</x:v>
      </x:c>
      <x:c r="E41" s="10" t="n">
        <x:v>0</x:v>
      </x:c>
      <x:c r="F41" s="7" t="n">
        <x:v>108</x:v>
      </x:c>
      <x:c r="G41" s="132" t="n">
        <x:v>7870.37037037037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375000</x:v>
      </x:c>
      <x:c r="E42" s="10" t="n">
        <x:v>0</x:v>
      </x:c>
      <x:c r="F42" s="7" t="n">
        <x:v>5</x:v>
      </x:c>
      <x:c r="G42" s="132" t="n">
        <x:v>75000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200000</x:v>
      </x:c>
      <x:c r="E43" s="10" t="n">
        <x:v>0</x:v>
      </x:c>
      <x:c r="F43" s="7" t="n">
        <x:v>200</x:v>
      </x:c>
      <x:c r="G43" s="132" t="n">
        <x:v>1000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231882</x:v>
      </x:c>
      <x:c r="F44" s="7" t="n">
        <x:v>289</x:v>
      </x:c>
      <x:c r="G44" s="132" t="n">
        <x:v>802.359861591695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5725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100565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2741126</x:v>
      </x:c>
      <x:c r="E63" s="10" t="n">
        <x:v>0</x:v>
      </x:c>
      <x:c r="F63" s="84" t="n">
        <x:v>16</x:v>
      </x:c>
      <x:c r="G63" s="132" t="n">
        <x:v>171320.375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9087792</x:v>
      </x:c>
      <x:c r="E64" s="10" t="n">
        <x:v>0</x:v>
      </x:c>
      <x:c r="F64" s="84" t="n">
        <x:v>102</x:v>
      </x:c>
      <x:c r="G64" s="132" t="n">
        <x:v>89096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1632917</x:v>
      </x:c>
      <x:c r="E65" s="10" t="n">
        <x:v>20828</x:v>
      </x:c>
      <x:c r="F65" s="84" t="n">
        <x:v>13</x:v>
      </x:c>
      <x:c r="G65" s="132" t="n">
        <x:v>127211.153846154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2817845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995147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223517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180000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5509266</x:v>
      </x:c>
      <x:c r="E77" s="10" t="n">
        <x:v>0</x:v>
      </x:c>
      <x:c r="F77" s="84" t="n">
        <x:v>30</x:v>
      </x:c>
      <x:c r="G77" s="132" t="n">
        <x:v>183642.2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2268840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5500000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37476656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88719189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355</x:v>
      </x:c>
      <x:c r="L8" s="107" t="n">
        <x:v>0</x:v>
      </x:c>
      <x:c r="M8" s="107" t="n">
        <x:v>0</x:v>
      </x:c>
      <x:c r="N8" s="107" t="n">
        <x:v>250</x:v>
      </x:c>
      <x:c r="O8" s="107" t="n">
        <x:v>110</x:v>
      </x:c>
      <x:c r="P8" s="107" t="n">
        <x:v>30</x:v>
      </x:c>
      <x:c r="Q8" s="108" t="n">
        <x:v>4</x:v>
      </x:c>
      <x:c r="R8" s="108" t="n">
        <x:v>38</x:v>
      </x:c>
      <x:c r="S8" s="108" t="n">
        <x:v>19</x:v>
      </x:c>
      <x:c r="T8" s="108" t="n">
        <x:v>1.5</x:v>
      </x:c>
      <x:c r="U8" s="108" t="n">
        <x:v>3.5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140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735</x:v>
      </x:c>
      <x:c r="L9" s="107" t="n">
        <x:v>0</x:v>
      </x:c>
      <x:c r="M9" s="107" t="n">
        <x:v>0</x:v>
      </x:c>
      <x:c r="N9" s="107" t="n">
        <x:v>500</x:v>
      </x:c>
      <x:c r="O9" s="107" t="n">
        <x:v>160</x:v>
      </x:c>
      <x:c r="P9" s="107" t="n">
        <x:v>95</x:v>
      </x:c>
      <x:c r="Q9" s="108" t="n">
        <x:v>6</x:v>
      </x:c>
      <x:c r="R9" s="108" t="n">
        <x:v>55.5</x:v>
      </x:c>
      <x:c r="S9" s="108" t="n">
        <x:v>17.5</x:v>
      </x:c>
      <x:c r="T9" s="108" t="n">
        <x:v>2</x:v>
      </x:c>
      <x:c r="U9" s="108" t="n">
        <x:v>5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440</x:v>
      </x:c>
      <x:c r="L10" s="107" t="n">
        <x:v>0</x:v>
      </x:c>
      <x:c r="M10" s="107" t="n">
        <x:v>0</x:v>
      </x:c>
      <x:c r="N10" s="107" t="n">
        <x:v>280</x:v>
      </x:c>
      <x:c r="O10" s="107" t="n">
        <x:v>55</x:v>
      </x:c>
      <x:c r="P10" s="107" t="n">
        <x:v>70</x:v>
      </x:c>
      <x:c r="Q10" s="108" t="n">
        <x:v>3</x:v>
      </x:c>
      <x:c r="R10" s="108" t="n">
        <x:v>43.5</x:v>
      </x:c>
      <x:c r="S10" s="108" t="n">
        <x:v>41</x:v>
      </x:c>
      <x:c r="T10" s="108" t="n">
        <x:v>1.5</x:v>
      </x:c>
      <x:c r="U10" s="108" t="n">
        <x:v>8.5</x:v>
      </x:c>
      <x:c r="V10" s="108" t="n">
        <x:v>2.5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143</x:v>
      </x:c>
      <x:c r="B11" s="168" t="s">
        <x:v>144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400</x:v>
      </x:c>
      <x:c r="L11" s="107" t="n">
        <x:v>0</x:v>
      </x:c>
      <x:c r="M11" s="107" t="n">
        <x:v>0</x:v>
      </x:c>
      <x:c r="N11" s="107" t="n">
        <x:v>220</x:v>
      </x:c>
      <x:c r="O11" s="107" t="n">
        <x:v>65</x:v>
      </x:c>
      <x:c r="P11" s="107" t="n">
        <x:v>40</x:v>
      </x:c>
      <x:c r="Q11" s="108" t="n">
        <x:v>7</x:v>
      </x:c>
      <x:c r="R11" s="108" t="n">
        <x:v>35</x:v>
      </x:c>
      <x:c r="S11" s="108" t="n">
        <x:v>22</x:v>
      </x:c>
      <x:c r="T11" s="108" t="n">
        <x:v>1.5</x:v>
      </x:c>
      <x:c r="U11" s="108" t="n">
        <x:v>5.5</x:v>
      </x:c>
      <x:c r="V11" s="108" t="n">
        <x:v>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145</x:v>
      </x:c>
      <x:c r="B12" s="168" t="s">
        <x:v>146</x:v>
      </x:c>
      <x:c r="C12" s="167" t="s">
        <x:v>16</x:v>
      </x:c>
      <x:c r="D12" s="169" t="s">
        <x:v>132</x:v>
      </x:c>
      <x:c r="E12" s="170" t="s">
        <x:v>139</x:v>
      </x:c>
      <x:c r="F12" s="170" t="s">
        <x:v>140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510</x:v>
      </x:c>
      <x:c r="L12" s="107" t="n">
        <x:v>0</x:v>
      </x:c>
      <x:c r="M12" s="107" t="n">
        <x:v>0</x:v>
      </x:c>
      <x:c r="N12" s="107" t="n">
        <x:v>325</x:v>
      </x:c>
      <x:c r="O12" s="107" t="n">
        <x:v>90</x:v>
      </x:c>
      <x:c r="P12" s="107" t="n">
        <x:v>75</x:v>
      </x:c>
      <x:c r="Q12" s="108" t="n">
        <x:v>3</x:v>
      </x:c>
      <x:c r="R12" s="108" t="n">
        <x:v>40</x:v>
      </x:c>
      <x:c r="S12" s="108" t="n">
        <x:v>39</x:v>
      </x:c>
      <x:c r="T12" s="108" t="n">
        <x:v>1.5</x:v>
      </x:c>
      <x:c r="U12" s="108" t="n">
        <x:v>8</x:v>
      </x:c>
      <x:c r="V12" s="108" t="n">
        <x:v>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147</x:v>
      </x:c>
      <x:c r="B13" s="168" t="s">
        <x:v>148</x:v>
      </x:c>
      <x:c r="C13" s="167" t="s">
        <x:v>16</x:v>
      </x:c>
      <x:c r="D13" s="169" t="s">
        <x:v>149</x:v>
      </x:c>
      <x:c r="E13" s="170" t="s">
        <x:v>150</x:v>
      </x:c>
      <x:c r="F13" s="170" t="s">
        <x:v>151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1975</x:v>
      </x:c>
      <x:c r="L13" s="107" t="n">
        <x:v>0</x:v>
      </x:c>
      <x:c r="M13" s="107" t="n">
        <x:v>0</x:v>
      </x:c>
      <x:c r="N13" s="107" t="n">
        <x:v>1195</x:v>
      </x:c>
      <x:c r="O13" s="107" t="n">
        <x:v>205</x:v>
      </x:c>
      <x:c r="P13" s="107" t="n">
        <x:v>240</x:v>
      </x:c>
      <x:c r="Q13" s="108" t="n">
        <x:v>18</x:v>
      </x:c>
      <x:c r="R13" s="108" t="n">
        <x:v>132</x:v>
      </x:c>
      <x:c r="S13" s="108" t="n">
        <x:v>52</x:v>
      </x:c>
      <x:c r="T13" s="108" t="n">
        <x:v>3</x:v>
      </x:c>
      <x:c r="U13" s="108" t="n">
        <x:v>19</x:v>
      </x:c>
      <x:c r="V13" s="108" t="n">
        <x:v>20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152</x:v>
      </x:c>
      <x:c r="B14" s="168" t="s">
        <x:v>153</x:v>
      </x:c>
      <x:c r="C14" s="167" t="s">
        <x:v>16</x:v>
      </x:c>
      <x:c r="D14" s="169" t="s">
        <x:v>154</x:v>
      </x:c>
      <x:c r="E14" s="170" t="s">
        <x:v>155</x:v>
      </x:c>
      <x:c r="F14" s="170" t="s">
        <x:v>156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1310</x:v>
      </x:c>
      <x:c r="L14" s="107" t="n">
        <x:v>0</x:v>
      </x:c>
      <x:c r="M14" s="107" t="n">
        <x:v>0</x:v>
      </x:c>
      <x:c r="N14" s="107" t="n">
        <x:v>830</x:v>
      </x:c>
      <x:c r="O14" s="107" t="n">
        <x:v>150</x:v>
      </x:c>
      <x:c r="P14" s="107" t="n">
        <x:v>215</x:v>
      </x:c>
      <x:c r="Q14" s="108" t="n">
        <x:v>14</x:v>
      </x:c>
      <x:c r="R14" s="108" t="n">
        <x:v>98.9</x:v>
      </x:c>
      <x:c r="S14" s="108" t="n">
        <x:v>53</x:v>
      </x:c>
      <x:c r="T14" s="108" t="n">
        <x:v>3</x:v>
      </x:c>
      <x:c r="U14" s="108" t="n">
        <x:v>17.5</x:v>
      </x:c>
      <x:c r="V14" s="108" t="n">
        <x:v>9.8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157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160</x:v>
      </x:c>
      <x:c r="E5" s="175" t="s"/>
      <x:c r="F5" s="175" t="s"/>
      <x:c r="G5" s="175" t="s"/>
      <x:c r="H5" s="175" t="s"/>
      <x:c r="I5" s="176" t="s"/>
      <x:c r="J5" s="177" t="s">
        <x:v>161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162</x:v>
      </x:c>
      <x:c r="S5" s="181" t="s"/>
      <x:c r="T5" s="182" t="s"/>
      <x:c r="U5" s="143" t="s">
        <x:v>163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164</x:v>
      </x:c>
      <x:c r="E6" s="155" t="s"/>
      <x:c r="F6" s="155" t="s"/>
      <x:c r="G6" s="89" t="s"/>
      <x:c r="H6" s="90" t="s"/>
      <x:c r="I6" s="75" t="s"/>
      <x:c r="J6" s="134" t="s">
        <x:v>165</x:v>
      </x:c>
      <x:c r="K6" s="135" t="s"/>
      <x:c r="L6" s="134" t="s">
        <x:v>166</x:v>
      </x:c>
      <x:c r="M6" s="135" t="s"/>
      <x:c r="N6" s="134" t="s">
        <x:v>167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168</x:v>
      </x:c>
      <x:c r="E7" s="100" t="s">
        <x:v>169</x:v>
      </x:c>
      <x:c r="F7" s="100" t="s">
        <x:v>170</x:v>
      </x:c>
      <x:c r="G7" s="113" t="s">
        <x:v>171</x:v>
      </x:c>
      <x:c r="H7" s="183" t="s">
        <x:v>172</x:v>
      </x:c>
      <x:c r="I7" s="113" t="s">
        <x:v>173</x:v>
      </x:c>
      <x:c r="J7" s="113" t="s">
        <x:v>174</x:v>
      </x:c>
      <x:c r="K7" s="183" t="s">
        <x:v>175</x:v>
      </x:c>
      <x:c r="L7" s="113" t="s">
        <x:v>176</x:v>
      </x:c>
      <x:c r="M7" s="183" t="s">
        <x:v>177</x:v>
      </x:c>
      <x:c r="N7" s="113" t="s">
        <x:v>178</x:v>
      </x:c>
      <x:c r="O7" s="183" t="s">
        <x:v>179</x:v>
      </x:c>
      <x:c r="P7" s="183" t="s">
        <x:v>180</x:v>
      </x:c>
      <x:c r="Q7" s="113" t="s">
        <x:v>181</x:v>
      </x:c>
      <x:c r="R7" s="113" t="s">
        <x:v>182</x:v>
      </x:c>
      <x:c r="S7" s="113" t="s">
        <x:v>183</x:v>
      </x:c>
      <x:c r="T7" s="11" t="s">
        <x:v>184</x:v>
      </x:c>
      <x:c r="U7" s="124" t="s">
        <x:v>185</x:v>
      </x:c>
      <x:c r="V7" s="124" t="s">
        <x:v>186</x:v>
      </x:c>
      <x:c r="W7" s="124" t="s">
        <x:v>187</x:v>
      </x:c>
      <x:c r="X7" s="124" t="s">
        <x:v>188</x:v>
      </x:c>
      <x:c r="Y7" s="124" t="s">
        <x:v>189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4129315</x:v>
      </x:c>
      <x:c r="E8" s="81" t="n">
        <x:v>710709</x:v>
      </x:c>
      <x:c r="F8" s="116" t="n">
        <x:v>1744467.95810707</x:v>
      </x:c>
      <x:c r="G8" s="81" t="n">
        <x:v>128610</x:v>
      </x:c>
      <x:c r="H8" s="81" t="n">
        <x:v>262724</x:v>
      </x:c>
      <x:c r="I8" s="117">
        <x:f>SUM(D8:H8)</x:f>
      </x:c>
      <x:c r="J8" s="81" t="n">
        <x:v>4796403</x:v>
      </x:c>
      <x:c r="K8" s="81" t="n">
        <x:v>0</x:v>
      </x:c>
      <x:c r="L8" s="81" t="n">
        <x:v>1660645</x:v>
      </x:c>
      <x:c r="M8" s="81" t="n">
        <x:v>0</x:v>
      </x:c>
      <x:c r="N8" s="81" t="n">
        <x:v>157006</x:v>
      </x:c>
      <x:c r="O8" s="81" t="n">
        <x:v>160273</x:v>
      </x:c>
      <x:c r="P8" s="81" t="n">
        <x:v>201499</x:v>
      </x:c>
      <x:c r="Q8" s="117">
        <x:f>SUM(J8:P8)</x:f>
      </x:c>
      <x:c r="R8" s="81" t="n">
        <x:v>6534508</x:v>
      </x:c>
      <x:c r="S8" s="81" t="n">
        <x:v>441318</x:v>
      </x:c>
      <x:c r="T8" s="59">
        <x:f>SUM('Part C'!$R8:$S8)</x:f>
      </x:c>
      <x:c r="U8" s="81" t="n">
        <x:v>18407.0647887324</x:v>
      </x:c>
      <x:c r="V8" s="81" t="n">
        <x:v>1243.14929577465</x:v>
      </x:c>
      <x:c r="W8" s="81" t="n">
        <x:v>1927097.68820961</x:v>
      </x:c>
      <x:c r="X8" s="81" t="n">
        <x:v>8902923.68820961</x:v>
      </x:c>
      <x:c r="Y8" s="12" t="n">
        <x:v>25078.6582766468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7140269</x:v>
      </x:c>
      <x:c r="E9" s="81" t="n">
        <x:v>1505494</x:v>
      </x:c>
      <x:c r="F9" s="116" t="n">
        <x:v>3116153.25190282</x:v>
      </x:c>
      <x:c r="G9" s="81" t="n">
        <x:v>241150</x:v>
      </x:c>
      <x:c r="H9" s="81" t="n">
        <x:v>487614</x:v>
      </x:c>
      <x:c r="I9" s="117">
        <x:f>SUM(D9:H9)</x:f>
      </x:c>
      <x:c r="J9" s="81" t="n">
        <x:v>7952878</x:v>
      </x:c>
      <x:c r="K9" s="81" t="n">
        <x:v>0</x:v>
      </x:c>
      <x:c r="L9" s="81" t="n">
        <x:v>3426241</x:v>
      </x:c>
      <x:c r="M9" s="81" t="n">
        <x:v>0</x:v>
      </x:c>
      <x:c r="N9" s="81" t="n">
        <x:v>320265</x:v>
      </x:c>
      <x:c r="O9" s="81" t="n">
        <x:v>327439</x:v>
      </x:c>
      <x:c r="P9" s="81" t="n">
        <x:v>463857</x:v>
      </x:c>
      <x:c r="Q9" s="117">
        <x:f>SUM(J9:P9)</x:f>
      </x:c>
      <x:c r="R9" s="81" t="n">
        <x:v>12053707</x:v>
      </x:c>
      <x:c r="S9" s="81" t="n">
        <x:v>436973</x:v>
      </x:c>
      <x:c r="T9" s="59">
        <x:f>SUM('Part C'!$R9:$S9)</x:f>
      </x:c>
      <x:c r="U9" s="81" t="n">
        <x:v>16399.6013605442</x:v>
      </x:c>
      <x:c r="V9" s="81" t="n">
        <x:v>594.521088435374</x:v>
      </x:c>
      <x:c r="W9" s="81" t="n">
        <x:v>3989906.48122271</x:v>
      </x:c>
      <x:c r="X9" s="81" t="n">
        <x:v>16480586.4812227</x:v>
      </x:c>
      <x:c r="Y9" s="12" t="n">
        <x:v>22422.5666411193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4673468</x:v>
      </x:c>
      <x:c r="E10" s="81" t="n">
        <x:v>878514</x:v>
      </x:c>
      <x:c r="F10" s="116" t="n">
        <x:v>2001075.75974566</x:v>
      </x:c>
      <x:c r="G10" s="81" t="n">
        <x:v>157232</x:v>
      </x:c>
      <x:c r="H10" s="81" t="n">
        <x:v>322234</x:v>
      </x:c>
      <x:c r="I10" s="117">
        <x:f>SUM(D10:H10)</x:f>
      </x:c>
      <x:c r="J10" s="81" t="n">
        <x:v>5355403</x:v>
      </x:c>
      <x:c r="K10" s="81" t="n">
        <x:v>0</x:v>
      </x:c>
      <x:c r="L10" s="81" t="n">
        <x:v>2037074</x:v>
      </x:c>
      <x:c r="M10" s="81" t="n">
        <x:v>0</x:v>
      </x:c>
      <x:c r="N10" s="81" t="n">
        <x:v>193210</x:v>
      </x:c>
      <x:c r="O10" s="81" t="n">
        <x:v>195609</x:v>
      </x:c>
      <x:c r="P10" s="81" t="n">
        <x:v>251228</x:v>
      </x:c>
      <x:c r="Q10" s="117">
        <x:f>SUM(J10:P10)</x:f>
      </x:c>
      <x:c r="R10" s="81" t="n">
        <x:v>7531636</x:v>
      </x:c>
      <x:c r="S10" s="81" t="n">
        <x:v>500888</x:v>
      </x:c>
      <x:c r="T10" s="59">
        <x:f>SUM('Part C'!$R10:$S10)</x:f>
      </x:c>
      <x:c r="U10" s="81" t="n">
        <x:v>17117.3545454545</x:v>
      </x:c>
      <x:c r="V10" s="81" t="n">
        <x:v>1138.38181818182</x:v>
      </x:c>
      <x:c r="W10" s="81" t="n">
        <x:v>2388515.44454148</x:v>
      </x:c>
      <x:c r="X10" s="81" t="n">
        <x:v>10421039.4445415</x:v>
      </x:c>
      <x:c r="Y10" s="12" t="n">
        <x:v>23684.1805557761</x:v>
      </x:c>
    </x:row>
    <x:row r="11" spans="1:25" s="6" customFormat="1">
      <x:c r="A11" s="184" t="s">
        <x:v>143</x:v>
      </x:c>
      <x:c r="B11" s="184" t="s">
        <x:v>144</x:v>
      </x:c>
      <x:c r="C11" s="184" t="s">
        <x:v>16</x:v>
      </x:c>
      <x:c r="D11" s="81" t="n">
        <x:v>3992389</x:v>
      </x:c>
      <x:c r="E11" s="81" t="n">
        <x:v>803874</x:v>
      </x:c>
      <x:c r="F11" s="116" t="n">
        <x:v>1728695.37881517</x:v>
      </x:c>
      <x:c r="G11" s="81" t="n">
        <x:v>147153</x:v>
      </x:c>
      <x:c r="H11" s="81" t="n">
        <x:v>289246</x:v>
      </x:c>
      <x:c r="I11" s="117">
        <x:f>SUM(D11:H11)</x:f>
      </x:c>
      <x:c r="J11" s="81" t="n">
        <x:v>4489786</x:v>
      </x:c>
      <x:c r="K11" s="81" t="n">
        <x:v>0</x:v>
      </x:c>
      <x:c r="L11" s="81" t="n">
        <x:v>1892820</x:v>
      </x:c>
      <x:c r="M11" s="81" t="n">
        <x:v>0</x:v>
      </x:c>
      <x:c r="N11" s="81" t="n">
        <x:v>175753</x:v>
      </x:c>
      <x:c r="O11" s="81" t="n">
        <x:v>177028</x:v>
      </x:c>
      <x:c r="P11" s="81" t="n">
        <x:v>225970</x:v>
      </x:c>
      <x:c r="Q11" s="117">
        <x:f>SUM(J11:P11)</x:f>
      </x:c>
      <x:c r="R11" s="81" t="n">
        <x:v>6416368</x:v>
      </x:c>
      <x:c r="S11" s="81" t="n">
        <x:v>544989</x:v>
      </x:c>
      <x:c r="T11" s="59">
        <x:f>SUM('Part C'!$R11:$S11)</x:f>
      </x:c>
      <x:c r="U11" s="81" t="n">
        <x:v>16040.92</x:v>
      </x:c>
      <x:c r="V11" s="81" t="n">
        <x:v>1362.4725</x:v>
      </x:c>
      <x:c r="W11" s="81" t="n">
        <x:v>2171377.6768559</x:v>
      </x:c>
      <x:c r="X11" s="81" t="n">
        <x:v>9132734.6768559</x:v>
      </x:c>
      <x:c r="Y11" s="12" t="n">
        <x:v>22831.8366921397</x:v>
      </x:c>
    </x:row>
    <x:row r="12" spans="1:25" s="6" customFormat="1">
      <x:c r="A12" s="184" t="s">
        <x:v>145</x:v>
      </x:c>
      <x:c r="B12" s="184" t="s">
        <x:v>146</x:v>
      </x:c>
      <x:c r="C12" s="184" t="s">
        <x:v>16</x:v>
      </x:c>
      <x:c r="D12" s="81" t="n">
        <x:v>4748818</x:v>
      </x:c>
      <x:c r="E12" s="81" t="n">
        <x:v>1047358</x:v>
      </x:c>
      <x:c r="F12" s="116" t="n">
        <x:v>2089089.49863662</x:v>
      </x:c>
      <x:c r="G12" s="81" t="n">
        <x:v>167290</x:v>
      </x:c>
      <x:c r="H12" s="81" t="n">
        <x:v>369469</x:v>
      </x:c>
      <x:c r="I12" s="117">
        <x:f>SUM(D12:H12)</x:f>
      </x:c>
      <x:c r="J12" s="81" t="n">
        <x:v>5268013</x:v>
      </x:c>
      <x:c r="K12" s="81" t="n">
        <x:v>0</x:v>
      </x:c>
      <x:c r="L12" s="81" t="n">
        <x:v>2377500</x:v>
      </x:c>
      <x:c r="M12" s="81" t="n">
        <x:v>0</x:v>
      </x:c>
      <x:c r="N12" s="81" t="n">
        <x:v>222225</x:v>
      </x:c>
      <x:c r="O12" s="81" t="n">
        <x:v>228483</x:v>
      </x:c>
      <x:c r="P12" s="81" t="n">
        <x:v>325803</x:v>
      </x:c>
      <x:c r="Q12" s="117">
        <x:f>SUM(J12:P12)</x:f>
      </x:c>
      <x:c r="R12" s="81" t="n">
        <x:v>8114979</x:v>
      </x:c>
      <x:c r="S12" s="81" t="n">
        <x:v>307045</x:v>
      </x:c>
      <x:c r="T12" s="59">
        <x:f>SUM('Part C'!$R12:$S12)</x:f>
      </x:c>
      <x:c r="U12" s="81" t="n">
        <x:v>15911.7235294118</x:v>
      </x:c>
      <x:c r="V12" s="81" t="n">
        <x:v>602.049019607843</x:v>
      </x:c>
      <x:c r="W12" s="81" t="n">
        <x:v>2768506.53799127</x:v>
      </x:c>
      <x:c r="X12" s="81" t="n">
        <x:v>11190530.5379913</x:v>
      </x:c>
      <x:c r="Y12" s="12" t="n">
        <x:v>21942.2167411593</x:v>
      </x:c>
    </x:row>
    <x:row r="13" spans="1:25" s="6" customFormat="1">
      <x:c r="A13" s="184" t="s">
        <x:v>147</x:v>
      </x:c>
      <x:c r="B13" s="184" t="s">
        <x:v>148</x:v>
      </x:c>
      <x:c r="C13" s="184" t="s">
        <x:v>16</x:v>
      </x:c>
      <x:c r="D13" s="81" t="n">
        <x:v>20139059</x:v>
      </x:c>
      <x:c r="E13" s="81" t="n">
        <x:v>6326597</x:v>
      </x:c>
      <x:c r="F13" s="116" t="n">
        <x:v>9538896.68362889</x:v>
      </x:c>
      <x:c r="G13" s="81" t="n">
        <x:v>777526</x:v>
      </x:c>
      <x:c r="H13" s="81" t="n">
        <x:v>1646383</x:v>
      </x:c>
      <x:c r="I13" s="117">
        <x:f>SUM(D13:H13)</x:f>
      </x:c>
      <x:c r="J13" s="81" t="n">
        <x:v>23508337</x:v>
      </x:c>
      <x:c r="K13" s="81" t="n">
        <x:v>0</x:v>
      </x:c>
      <x:c r="L13" s="81" t="n">
        <x:v>8175613</x:v>
      </x:c>
      <x:c r="M13" s="81" t="n">
        <x:v>0</x:v>
      </x:c>
      <x:c r="N13" s="81" t="n">
        <x:v>962861</x:v>
      </x:c>
      <x:c r="O13" s="81" t="n">
        <x:v>884922</x:v>
      </x:c>
      <x:c r="P13" s="81" t="n">
        <x:v>4896729</x:v>
      </x:c>
      <x:c r="Q13" s="117">
        <x:f>SUM(J13:P13)</x:f>
      </x:c>
      <x:c r="R13" s="81" t="n">
        <x:v>38247992</x:v>
      </x:c>
      <x:c r="S13" s="81" t="n">
        <x:v>180470</x:v>
      </x:c>
      <x:c r="T13" s="59">
        <x:f>SUM('Part C'!$R13:$S13)</x:f>
      </x:c>
      <x:c r="U13" s="81" t="n">
        <x:v>19366.0718987342</x:v>
      </x:c>
      <x:c r="V13" s="81" t="n">
        <x:v>91.3772151898734</x:v>
      </x:c>
      <x:c r="W13" s="81" t="n">
        <x:v>10721177.279476</x:v>
      </x:c>
      <x:c r="X13" s="81" t="n">
        <x:v>49149639.279476</x:v>
      </x:c>
      <x:c r="Y13" s="12" t="n">
        <x:v>24885.8933060638</x:v>
      </x:c>
    </x:row>
    <x:row r="14" spans="1:25" s="6" customFormat="1">
      <x:c r="A14" s="184" t="s">
        <x:v>152</x:v>
      </x:c>
      <x:c r="B14" s="184" t="s">
        <x:v>153</x:v>
      </x:c>
      <x:c r="C14" s="184" t="s">
        <x:v>16</x:v>
      </x:c>
      <x:c r="D14" s="81" t="n">
        <x:v>14697272</x:v>
      </x:c>
      <x:c r="E14" s="81" t="n">
        <x:v>3638407</x:v>
      </x:c>
      <x:c r="F14" s="116" t="n">
        <x:v>6608645.8467224</x:v>
      </x:c>
      <x:c r="G14" s="81" t="n">
        <x:v>510352</x:v>
      </x:c>
      <x:c r="H14" s="81" t="n">
        <x:v>950386</x:v>
      </x:c>
      <x:c r="I14" s="117">
        <x:f>SUM(D14:H14)</x:f>
      </x:c>
      <x:c r="J14" s="81" t="n">
        <x:v>17152076</x:v>
      </x:c>
      <x:c r="K14" s="81" t="n">
        <x:v>0</x:v>
      </x:c>
      <x:c r="L14" s="81" t="n">
        <x:v>5649325</x:v>
      </x:c>
      <x:c r="M14" s="81" t="n">
        <x:v>0</x:v>
      </x:c>
      <x:c r="N14" s="81" t="n">
        <x:v>634702</x:v>
      </x:c>
      <x:c r="O14" s="81" t="n">
        <x:v>582866</x:v>
      </x:c>
      <x:c r="P14" s="81" t="n">
        <x:v>2386094</x:v>
      </x:c>
      <x:c r="Q14" s="117">
        <x:f>SUM(J14:P14)</x:f>
      </x:c>
      <x:c r="R14" s="81" t="n">
        <x:v>26067602</x:v>
      </x:c>
      <x:c r="S14" s="81" t="n">
        <x:v>337461</x:v>
      </x:c>
      <x:c r="T14" s="59">
        <x:f>SUM('Part C'!$R14:$S14)</x:f>
      </x:c>
      <x:c r="U14" s="81" t="n">
        <x:v>19898.9328244275</x:v>
      </x:c>
      <x:c r="V14" s="81" t="n">
        <x:v>257.603816793893</x:v>
      </x:c>
      <x:c r="W14" s="81" t="n">
        <x:v>7111261.89170306</x:v>
      </x:c>
      <x:c r="X14" s="81" t="n">
        <x:v>33516324.8917031</x:v>
      </x:c>
      <x:c r="Y14" s="12" t="n">
        <x:v>25584.9808333611</x:v>
      </x:c>
    </x:row>
    <x:row r="15" spans="1:25" s="3" customFormat="1" ht="15" customHeight="1">
      <x:c r="A15" s="4" t="s">
        <x:v>157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193</x:v>
      </x:c>
      <x:c r="G6" s="144" t="s"/>
      <x:c r="H6" s="144" t="s"/>
      <x:c r="I6" s="144" t="s"/>
      <x:c r="J6" s="135" t="s"/>
      <x:c r="K6" s="134" t="s">
        <x:v>194</x:v>
      </x:c>
      <x:c r="L6" s="144" t="s"/>
      <x:c r="M6" s="144" t="s"/>
      <x:c r="N6" s="135" t="s"/>
      <x:c r="O6" s="65" t="s"/>
      <x:c r="P6" s="134" t="s">
        <x:v>195</x:v>
      </x:c>
      <x:c r="Q6" s="144" t="s"/>
      <x:c r="R6" s="144" t="s"/>
      <x:c r="S6" s="144" t="s"/>
      <x:c r="T6" s="144" t="s"/>
      <x:c r="U6" s="144" t="s"/>
      <x:c r="V6" s="135" t="s"/>
      <x:c r="W6" s="67" t="s">
        <x:v>196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197</x:v>
      </x:c>
      <x:c r="E7" s="75" t="s">
        <x:v>198</x:v>
      </x:c>
      <x:c r="F7" s="75" t="s">
        <x:v>199</x:v>
      </x:c>
      <x:c r="G7" s="100" t="s">
        <x:v>200</x:v>
      </x:c>
      <x:c r="H7" s="100" t="s">
        <x:v>201</x:v>
      </x:c>
      <x:c r="I7" s="100" t="s">
        <x:v>202</x:v>
      </x:c>
      <x:c r="J7" s="113" t="s">
        <x:v>203</x:v>
      </x:c>
      <x:c r="K7" s="75" t="s">
        <x:v>204</x:v>
      </x:c>
      <x:c r="L7" s="100" t="s">
        <x:v>205</x:v>
      </x:c>
      <x:c r="M7" s="100" t="s">
        <x:v>206</x:v>
      </x:c>
      <x:c r="N7" s="75" t="s">
        <x:v>207</x:v>
      </x:c>
      <x:c r="O7" s="113" t="s">
        <x:v>208</x:v>
      </x:c>
      <x:c r="P7" s="75" t="s">
        <x:v>209</x:v>
      </x:c>
      <x:c r="Q7" s="100" t="s">
        <x:v>210</x:v>
      </x:c>
      <x:c r="R7" s="100" t="s">
        <x:v>211</x:v>
      </x:c>
      <x:c r="S7" s="100" t="s">
        <x:v>212</x:v>
      </x:c>
      <x:c r="T7" s="100" t="s">
        <x:v>213</x:v>
      </x:c>
      <x:c r="U7" s="100" t="s">
        <x:v>172</x:v>
      </x:c>
      <x:c r="V7" s="75" t="s">
        <x:v>214</x:v>
      </x:c>
      <x:c r="W7" s="75" t="s">
        <x:v>215</x:v>
      </x:c>
      <x:c r="X7" s="75" t="s">
        <x:v>216</x:v>
      </x:c>
      <x:c r="Y7" s="61" t="s">
        <x:v>183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82182</x:v>
      </x:c>
      <x:c r="Q8" s="81" t="n">
        <x:v>28085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110267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170151</x:v>
      </x:c>
      <x:c r="Q9" s="81" t="n">
        <x:v>58148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228299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101859</x:v>
      </x:c>
      <x:c r="Q10" s="81" t="n">
        <x:v>34810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7">
        <x:f>SUM(P10:U10)</x:f>
      </x:c>
      <x:c r="W10" s="81" t="n">
        <x:v>136669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143</x:v>
      </x:c>
      <x:c r="B11" s="184" t="s">
        <x:v>144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92599</x:v>
      </x:c>
      <x:c r="Q11" s="81" t="n">
        <x:v>31645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7">
        <x:f>SUM(P11:U11)</x:f>
      </x:c>
      <x:c r="W11" s="81" t="n">
        <x:v>124244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145</x:v>
      </x:c>
      <x:c r="B12" s="184" t="s">
        <x:v>146</x:v>
      </x:c>
      <x:c r="C12" s="184" t="s">
        <x:v>16</x:v>
      </x:c>
      <x:c r="D12" s="185" t="s">
        <x:v>136</x:v>
      </x:c>
      <x:c r="E12" s="170" t="s">
        <x:v>135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118064</x:v>
      </x:c>
      <x:c r="Q12" s="81" t="n">
        <x:v>40347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17">
        <x:f>SUM(P12:U12)</x:f>
      </x:c>
      <x:c r="W12" s="81" t="n">
        <x:v>158411</x:v>
      </x:c>
      <x:c r="X12" s="81" t="n">
        <x:v>0</x:v>
      </x:c>
      <x:c r="Y12" s="12" t="n">
        <x:v>0</x:v>
      </x:c>
    </x:row>
    <x:row r="13" spans="1:25" s="3" customFormat="1" x14ac:dyDescent="0.3">
      <x:c r="A13" s="184" t="s">
        <x:v>147</x:v>
      </x:c>
      <x:c r="B13" s="184" t="s">
        <x:v>148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152</x:v>
      </x:c>
      <x:c r="B14" s="184" t="s">
        <x:v>153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217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218</x:v>
      </x:c>
      <x:c r="G18" s="144" t="s"/>
      <x:c r="H18" s="144" t="s"/>
      <x:c r="I18" s="144" t="s"/>
      <x:c r="J18" s="135" t="s"/>
      <x:c r="K18" s="134" t="s">
        <x:v>219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220</x:v>
      </x:c>
      <x:c r="F19" s="97" t="s">
        <x:v>199</x:v>
      </x:c>
      <x:c r="G19" s="5" t="s">
        <x:v>200</x:v>
      </x:c>
      <x:c r="H19" s="5" t="s">
        <x:v>201</x:v>
      </x:c>
      <x:c r="I19" s="98" t="s">
        <x:v>202</x:v>
      </x:c>
      <x:c r="J19" s="11" t="s">
        <x:v>203</x:v>
      </x:c>
      <x:c r="K19" s="97" t="s">
        <x:v>204</x:v>
      </x:c>
      <x:c r="L19" s="5" t="s">
        <x:v>216</x:v>
      </x:c>
      <x:c r="M19" s="98" t="s">
        <x:v>221</x:v>
      </x:c>
      <x:c r="N19" s="61" t="s">
        <x:v>207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222</x:v>
      </x:c>
      <x:c r="E20" s="16" t="n">
        <x:v>2</x:v>
      </x:c>
      <x:c r="F20" s="7" t="n">
        <x:v>276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2785585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223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226</x:v>
      </x:c>
      <x:c r="E7" s="61" t="s">
        <x:v>227</x:v>
      </x:c>
      <x:c r="F7" s="61" t="s">
        <x:v>228</x:v>
      </x:c>
      <x:c r="G7" s="61" t="s">
        <x:v>229</x:v>
      </x:c>
      <x:c r="H7" s="61" t="s">
        <x:v>230</x:v>
      </x:c>
      <x:c r="I7" s="61" t="s">
        <x:v>231</x:v>
      </x:c>
      <x:c r="J7" s="61" t="s">
        <x:v>232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143</x:v>
      </x:c>
      <x:c r="B11" s="184" t="s">
        <x:v>144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145</x:v>
      </x:c>
      <x:c r="B12" s="184" t="s">
        <x:v>146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147</x:v>
      </x:c>
      <x:c r="B13" s="184" t="s">
        <x:v>148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152</x:v>
      </x:c>
      <x:c r="B14" s="184" t="s">
        <x:v>153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157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233</x:v>
      </x:c>
      <x:c r="C1" s="82" t="s">
        <x:v>234</x:v>
      </x:c>
    </x:row>
    <x:row r="2" spans="1:9" x14ac:dyDescent="0.3">
      <x:c r="A2" s="2" t="s">
        <x:v>132</x:v>
      </x:c>
      <x:c r="B2" s="83" t="s">
        <x:v>175</x:v>
      </x:c>
      <x:c r="C2" s="83" t="s">
        <x:v>135</x:v>
      </x:c>
    </x:row>
    <x:row r="3" spans="1:9" x14ac:dyDescent="0.3">
      <x:c r="A3" s="2" t="s">
        <x:v>235</x:v>
      </x:c>
      <x:c r="B3" s="83" t="s">
        <x:v>236</x:v>
      </x:c>
      <x:c r="C3" s="83" t="s">
        <x:v>136</x:v>
      </x:c>
      <x:c r="D3" s="2" t="s">
        <x:v>132</x:v>
      </x:c>
      <x:c r="F3" s="2" t="s">
        <x:v>175</x:v>
      </x:c>
      <x:c r="H3" s="2" t="n">
        <x:v>2020</x:v>
      </x:c>
      <x:c r="I3" s="2" t="n">
        <x:v>2015</x:v>
      </x:c>
    </x:row>
    <x:row r="4" spans="1:9" x14ac:dyDescent="0.3">
      <x:c r="A4" s="2" t="s">
        <x:v>237</x:v>
      </x:c>
      <x:c r="B4" s="83" t="s">
        <x:v>238</x:v>
      </x:c>
      <x:c r="D4" s="2" t="s">
        <x:v>239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240</x:v>
      </x:c>
      <x:c r="B5" s="83" t="s">
        <x:v>241</x:v>
      </x:c>
      <x:c r="D5" s="2" t="s">
        <x:v>154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154</x:v>
      </x:c>
      <x:c r="B6" s="83" t="s">
        <x:v>6</x:v>
      </x:c>
      <x:c r="C6" s="0" t="s"/>
      <x:c r="D6" s="0" t="s">
        <x:v>235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242</x:v>
      </x:c>
      <x:c r="B7" s="83" t="n">
        <x:v>4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n">
        <x:v>5</x:v>
      </x:c>
      <x:c r="D8" s="2" t="s">
        <x:v>240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237</x:v>
      </x:c>
      <x:c r="F9" s="2" t="n">
        <x:v>5</x:v>
      </x:c>
      <x:c r="I9" s="2" t="n">
        <x:v>2021</x:v>
      </x:c>
    </x:row>
    <x:row r="10" spans="1:9" x14ac:dyDescent="0.3">
      <x:c r="A10" s="2" t="s">
        <x:v>239</x:v>
      </x:c>
      <x:c r="B10" s="83" t="n">
        <x:v>7</x:v>
      </x:c>
      <x:c r="D10" s="2" t="s">
        <x:v>244</x:v>
      </x:c>
      <x:c r="F10" s="2" t="n">
        <x:v>6</x:v>
      </x:c>
    </x:row>
    <x:row r="11" spans="1:9" x14ac:dyDescent="0.3">
      <x:c r="A11" s="2" t="s">
        <x:v>149</x:v>
      </x:c>
      <x:c r="B11" s="83" t="n">
        <x:v>8</x:v>
      </x:c>
      <x:c r="D11" s="2" t="s">
        <x:v>242</x:v>
      </x:c>
      <x:c r="F11" s="2" t="n">
        <x:v>7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243</x:v>
      </x:c>
      <x:c r="F17" s="2" t="s">
        <x:v>242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