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<x:sst xmlns:x="http://schemas.openxmlformats.org/spreadsheetml/2006/main" count="242" uniqueCount="242">
  <x:si>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</x:si>
  <x:si>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</x:si>
  <x:si>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Baldwin</x:t>
  </x:si>
  <x:si>
    <x:t>BEDS Code</x:t>
  </x:si>
  <x:si>
    <x:t>280210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</x:si>
  <x:si>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</x:si>
  <x:si>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</x:si>
  <x:si>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</x:si>
  <x:si>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</x:si>
  <x:si>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</x:si>
  <x:si>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Jennifer  Walsh</x:t>
  </x:si>
  <x:si>
    <x:t>Street Address Line 1</x:t>
  </x:si>
  <x:si>
    <x:t>960 Hastings Street</x:t>
  </x:si>
  <x:si>
    <x:t>Title of Contact</x:t>
  </x:si>
  <x:si>
    <x:t>Assistant Business Manager</x:t>
  </x:si>
  <x:si>
    <x:t>Street Address Line 2</x:t>
  </x:si>
  <x:si>
    <x:t>Email Address</x:t>
  </x:si>
  <x:si>
    <x:t>walshj@baldwinschools.org</x:t>
  </x:si>
  <x:si>
    <x:t>City</x:t>
  </x:si>
  <x:si>
    <x:t>Phone Number</x:t>
  </x:si>
  <x:si>
    <x:t>5164346040</x:t>
  </x:si>
  <x:si>
    <x:t>Zip Code</x:t>
  </x:si>
  <x:si>
    <x:t>11510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</x:si>
  <x:si>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</x:si>
  <x:si>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</x:si>
  <x:si>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</x:si>
  <x:si>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</x:si>
  <x:si>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</x:si>
  <x:si>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</x:si>
  <x:si>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</x:si>
  <x:si>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</x:si>
  <x:si>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</x:si>
  <x:si>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</x:si>
  <x:si>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</x:si>
  <x:si>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</x:si>
  <x:si>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</x:si>
  <x:si>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</x:si>
  <x:si>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</x:si>
  <x:si>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</x:si>
  <x:si>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</x:si>
  <x:si>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</x:si>
  <x:si>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</x:si>
  <x:si>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</x:si>
  <x:si>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</x:si>
  <x:si>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</x:si>
  <x:si>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</x:si>
  <x:si>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</x:si>
  <x:si>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</x:si>
  <x:si>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</x:si>
  <x:si>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</x:si>
  <x:si>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</x:si>
  <x:si>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</x:si>
  <x:si>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</x:si>
  <x:si>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</x:si>
  <x:si>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</x:si>
  <x:si>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</x:si>
  <x:si>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</x:si>
  <x:si>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</x:si>
  <x:si>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</x:si>
  <x:si>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</x:si>
  <x:si>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</x:si>
  <x:si>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</x:si>
  <x:si>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</x:si>
  <x:si>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</x:si>
  <x:si>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</x:si>
  <x:si>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</x:si>
  <x:si>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</x:si>
  <x:si>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</x:si>
  <x:si>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</x:si>
  <x:si>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</x:si>
  <x:si>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</x:si>
  <x:si>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</x:si>
  <x:si>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</x:si>
  <x:si>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</x:si>
  <x:si>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</x:si>
  <x:si>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</x:si>
  <x:si>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</x:si>
  <x:si>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</x:si>
  <x:si>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</x:si>
  <x:si>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</x:si>
  <x:si>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</x:si>
  <x:si>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</x:si>
  <x:si>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</x:si>
  <x:si>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</x:si>
  <x:si>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</x:si>
  <x:si>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</x:si>
  <x:si>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</x:si>
  <x:si>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</x:si>
  <x:si>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</x:si>
  <x:si>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</x:si>
  <x:si>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</x:si>
  <x:si>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</x:si>
  <x:si>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</x:si>
  <x:si>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</x:si>
  <x:si>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</x:si>
  <x:si>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</x:si>
  <x:si>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</x:si>
  <x:si>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</x:si>
  <x:si>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</x:si>
  <x:si>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</x:si>
  <x:si>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</x:si>
  <x:si>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</x:si>
  <x:si>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</x:si>
  <x:si>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</x:si>
  <x:si>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</x:si>
  <x:si>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</x:si>
  <x:si>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</x:si>
  <x:si>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</x:si>
  <x:si>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</x:si>
  <x:si>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</x:si>
  <x:si>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</x:si>
  <x:si>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</x:si>
  <x:si>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</x:si>
  <x:si>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</x:si>
  <x:si>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</x:si>
  <x:si>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</x:si>
  <x:si>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</x:si>
  <x:si>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</x:si>
  <x:si>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</x:si>
  <x:si>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</x:si>
  <x:si>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</x:si>
  <x:si>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</x:si>
  <x:si>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</x:si>
  <x:si>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</x:si>
  <x:si>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</x:si>
  <x:si>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</x:si>
  <x:si>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</x:si>
  <x:si>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</x:si>
  <x:si>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</x:si>
  <x:si>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280210030001</x:t>
  </x:si>
  <x:si>
    <x:t>BROOKSIDE ELEMENTARY SCHOOL</x:t>
  </x:si>
  <x:si>
    <x:t>Elementary School</x:t>
  </x:si>
  <x:si>
    <x:t>K</x:t>
  </x:si>
  <x:si>
    <x:t>5</x:t>
  </x:si>
  <x:si>
    <x:t>Yes</x:t>
  </x:si>
  <x:si>
    <x:t>No</x:t>
  </x:si>
  <x:si>
    <x:t>280210030004</x:t>
  </x:si>
  <x:si>
    <x:t>LENOX ELEMENTARY SCHOOL</x:t>
  </x:si>
  <x:si>
    <x:t>280210030005</x:t>
  </x:si>
  <x:si>
    <x:t>MEADOW ELEMENTARY SCHOOL</x:t>
  </x:si>
  <x:si>
    <x:t>280210030007</x:t>
  </x:si>
  <x:si>
    <x:t>PLAZA ELEMENTARY SCHOOL</x:t>
  </x:si>
  <x:si>
    <x:t>280210030010</x:t>
  </x:si>
  <x:si>
    <x:t>STEELE ELEMENTARY SCHOOL</x:t>
  </x:si>
  <x:si>
    <x:t>280210030012</x:t>
  </x:si>
  <x:si>
    <x:t>BALDWIN MIDDLE SCHOOL</x:t>
  </x:si>
  <x:si>
    <x:t>Middle/Junior High School</x:t>
  </x:si>
  <x:si>
    <x:t>6</x:t>
  </x:si>
  <x:si>
    <x:t>8</x:t>
  </x:si>
  <x:si>
    <x:t>280210030013</x:t>
  </x:si>
  <x:si>
    <x:t>BALDWIN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</x:si>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</x:sst>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138276294</x:v>
      </x:c>
      <x:c r="E14" s="10" t="n">
        <x:v>125000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1293303</x:v>
      </x:c>
      <x:c r="E15" s="10" t="n">
        <x:v>1676395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1494450</x:v>
      </x:c>
      <x:c r="E16" s="10" t="n">
        <x:v>350550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2944865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1357068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1494450</x:v>
      </x:c>
      <x:c r="E24" s="10" t="n">
        <x:v>350550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16140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31760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7175534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56179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600000</x:v>
      </x:c>
      <x:c r="E33" s="10" t="n">
        <x:v>0</x:v>
      </x:c>
      <x:c r="F33" s="7" t="n">
        <x:v>37</x:v>
      </x:c>
      <x:c r="G33" s="133" t="n">
        <x:v>16216.2162162162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8000</x:v>
      </x:c>
      <x:c r="E34" s="10" t="n">
        <x:v>0</x:v>
      </x:c>
      <x:c r="F34" s="7" t="n">
        <x:v>1</x:v>
      </x:c>
      <x:c r="G34" s="133" t="n">
        <x:v>8000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432000</x:v>
      </x:c>
      <x:c r="E35" s="10" t="n">
        <x:v>11163</x:v>
      </x:c>
      <x:c r="F35" s="7" t="n">
        <x:v>32</x:v>
      </x:c>
      <x:c r="G35" s="133" t="n">
        <x:v>13848.84375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6155514</x:v>
      </x:c>
      <x:c r="E37" s="10" t="n">
        <x:v>0</x:v>
      </x:c>
      <x:c r="F37" s="7" t="n">
        <x:v>100</x:v>
      </x:c>
      <x:c r="G37" s="133" t="n">
        <x:v>61555.14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1156600</x:v>
      </x:c>
      <x:c r="E38" s="10" t="n">
        <x:v>0</x:v>
      </x:c>
      <x:c r="F38" s="7" t="n">
        <x:v>16</x:v>
      </x:c>
      <x:c r="G38" s="133" t="n">
        <x:v>72287.5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480000</x:v>
      </x:c>
      <x:c r="E41" s="10" t="n">
        <x:v>0</x:v>
      </x:c>
      <x:c r="F41" s="7" t="n">
        <x:v>13</x:v>
      </x:c>
      <x:c r="G41" s="133" t="n">
        <x:v>36923.0769230769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327956</x:v>
      </x:c>
      <x:c r="E42" s="10" t="n">
        <x:v>0</x:v>
      </x:c>
      <x:c r="F42" s="7" t="n">
        <x:v>5</x:v>
      </x:c>
      <x:c r="G42" s="133" t="n">
        <x:v>65591.2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831368</x:v>
      </x:c>
      <x:c r="E43" s="10" t="n">
        <x:v>131566</x:v>
      </x:c>
      <x:c r="F43" s="7" t="n">
        <x:v>824</x:v>
      </x:c>
      <x:c r="G43" s="133" t="n">
        <x:v>1168.60922330097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4481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156970</x:v>
      </x:c>
      <x:c r="E62" s="10" t="n">
        <x:v>0</x:v>
      </x:c>
      <x:c r="F62" s="84" t="n">
        <x:v>1</x:v>
      </x:c>
      <x:c r="G62" s="133" t="n">
        <x:v>156970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2900769</x:v>
      </x:c>
      <x:c r="E63" s="10" t="n">
        <x:v>0</x:v>
      </x:c>
      <x:c r="F63" s="84" t="n">
        <x:v>19.5</x:v>
      </x:c>
      <x:c r="G63" s="133" t="n">
        <x:v>148757.384615385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10742707</x:v>
      </x:c>
      <x:c r="E64" s="10" t="n">
        <x:v>0</x:v>
      </x:c>
      <x:c r="F64" s="84" t="n">
        <x:v>104.5</x:v>
      </x:c>
      <x:c r="G64" s="133" t="n">
        <x:v>102801.023923445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2032600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3366765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878903</x:v>
      </x:c>
      <x:c r="E72" s="10" t="n">
        <x:v>0</x:v>
      </x:c>
      <x:c r="F72" s="84" t="n">
        <x:v>6</x:v>
      </x:c>
      <x:c r="G72" s="133" t="n">
        <x:v>146483.833333333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942500</x:v>
      </x:c>
      <x:c r="E74" s="10" t="n">
        <x:v>157972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237287</x:v>
      </x:c>
      <x:c r="E75" s="10" t="n">
        <x:v>5898</x:v>
      </x:c>
      <x:c r="F75" s="84" t="n">
        <x:v>1.3</x:v>
      </x:c>
      <x:c r="G75" s="133" t="n">
        <x:v>187065.384615385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649385</x:v>
      </x:c>
      <x:c r="E76" s="10" t="n">
        <x:v>78429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1937977</x:v>
      </x:c>
      <x:c r="E77" s="10" t="n">
        <x:v>0</x:v>
      </x:c>
      <x:c r="F77" s="84" t="n">
        <x:v>18.8</x:v>
      </x:c>
      <x:c r="G77" s="133" t="n">
        <x:v>103083.882978723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1017035</x:v>
      </x:c>
      <x:c r="E78" s="10" t="n">
        <x:v>25518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2831198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31263813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73789964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240</x:v>
      </x:c>
      <x:c r="L8" s="108" t="n">
        <x:v>0</x:v>
      </x:c>
      <x:c r="M8" s="108" t="n">
        <x:v>0</x:v>
      </x:c>
      <x:c r="N8" s="108" t="n">
        <x:v>92</x:v>
      </x:c>
      <x:c r="O8" s="108" t="n">
        <x:v>8</x:v>
      </x:c>
      <x:c r="P8" s="108" t="n">
        <x:v>20</x:v>
      </x:c>
      <x:c r="Q8" s="109" t="n">
        <x:v>2.8</x:v>
      </x:c>
      <x:c r="R8" s="109" t="n">
        <x:v>19.1</x:v>
      </x:c>
      <x:c r="S8" s="109" t="n">
        <x:v>7.1</x:v>
      </x:c>
      <x:c r="T8" s="109" t="n">
        <x:v>1.2</x:v>
      </x:c>
      <x:c r="U8" s="109" t="n">
        <x:v>2.9</x:v>
      </x:c>
      <x:c r="V8" s="109" t="n">
        <x:v>1.8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278</x:v>
      </x:c>
      <x:c r="L9" s="108" t="n">
        <x:v>0</x:v>
      </x:c>
      <x:c r="M9" s="108" t="n">
        <x:v>0</x:v>
      </x:c>
      <x:c r="N9" s="108" t="n">
        <x:v>122</x:v>
      </x:c>
      <x:c r="O9" s="108" t="n">
        <x:v>11</x:v>
      </x:c>
      <x:c r="P9" s="108" t="n">
        <x:v>21</x:v>
      </x:c>
      <x:c r="Q9" s="109" t="n">
        <x:v>2.1</x:v>
      </x:c>
      <x:c r="R9" s="109" t="n">
        <x:v>20.5</x:v>
      </x:c>
      <x:c r="S9" s="109" t="n">
        <x:v>11.6</x:v>
      </x:c>
      <x:c r="T9" s="109" t="n">
        <x:v>1.2</x:v>
      </x:c>
      <x:c r="U9" s="109" t="n">
        <x:v>2.9</x:v>
      </x:c>
      <x:c r="V9" s="109" t="n">
        <x:v>1.8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582</x:v>
      </x:c>
      <x:c r="L10" s="108" t="n">
        <x:v>0</x:v>
      </x:c>
      <x:c r="M10" s="108" t="n">
        <x:v>0</x:v>
      </x:c>
      <x:c r="N10" s="108" t="n">
        <x:v>236</x:v>
      </x:c>
      <x:c r="O10" s="108" t="n">
        <x:v>33</x:v>
      </x:c>
      <x:c r="P10" s="108" t="n">
        <x:v>189</x:v>
      </x:c>
      <x:c r="Q10" s="109" t="n">
        <x:v>6.3</x:v>
      </x:c>
      <x:c r="R10" s="109" t="n">
        <x:v>50.3</x:v>
      </x:c>
      <x:c r="S10" s="109" t="n">
        <x:v>49.9</x:v>
      </x:c>
      <x:c r="T10" s="109" t="n">
        <x:v>2.2</x:v>
      </x:c>
      <x:c r="U10" s="109" t="n">
        <x:v>13.3</x:v>
      </x:c>
      <x:c r="V10" s="109" t="n">
        <x:v>2.9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443</x:v>
      </x:c>
      <x:c r="L11" s="108" t="n">
        <x:v>0</x:v>
      </x:c>
      <x:c r="M11" s="108" t="n">
        <x:v>0</x:v>
      </x:c>
      <x:c r="N11" s="108" t="n">
        <x:v>199</x:v>
      </x:c>
      <x:c r="O11" s="108" t="n">
        <x:v>52</x:v>
      </x:c>
      <x:c r="P11" s="108" t="n">
        <x:v>82</x:v>
      </x:c>
      <x:c r="Q11" s="109" t="n">
        <x:v>3.4</x:v>
      </x:c>
      <x:c r="R11" s="109" t="n">
        <x:v>34.9</x:v>
      </x:c>
      <x:c r="S11" s="109" t="n">
        <x:v>20.2</x:v>
      </x:c>
      <x:c r="T11" s="109" t="n">
        <x:v>2.2</x:v>
      </x:c>
      <x:c r="U11" s="109" t="n">
        <x:v>7</x:v>
      </x:c>
      <x:c r="V11" s="109" t="n">
        <x:v>2.3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302</x:v>
      </x:c>
      <x:c r="L12" s="108" t="n">
        <x:v>0</x:v>
      </x:c>
      <x:c r="M12" s="108" t="n">
        <x:v>0</x:v>
      </x:c>
      <x:c r="N12" s="108" t="n">
        <x:v>149</x:v>
      </x:c>
      <x:c r="O12" s="108" t="n">
        <x:v>29</x:v>
      </x:c>
      <x:c r="P12" s="108" t="n">
        <x:v>29</x:v>
      </x:c>
      <x:c r="Q12" s="109" t="n">
        <x:v>3.2</x:v>
      </x:c>
      <x:c r="R12" s="109" t="n">
        <x:v>19.6</x:v>
      </x:c>
      <x:c r="S12" s="109" t="n">
        <x:v>11.4</x:v>
      </x:c>
      <x:c r="T12" s="109" t="n">
        <x:v>1.2</x:v>
      </x:c>
      <x:c r="U12" s="109" t="n">
        <x:v>3.3</x:v>
      </x:c>
      <x:c r="V12" s="109" t="n">
        <x:v>1.8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144</x:v>
      </x:c>
      <x:c r="B13" s="175" t="s">
        <x:v>145</x:v>
      </x:c>
      <x:c r="C13" s="174" t="s"/>
      <x:c r="D13" s="176" t="s">
        <x:v>146</x:v>
      </x:c>
      <x:c r="E13" s="177" t="s">
        <x:v>147</x:v>
      </x:c>
      <x:c r="F13" s="177" t="s">
        <x:v>148</x:v>
      </x:c>
      <x:c r="G13" s="177" t="s">
        <x:v>134</x:v>
      </x:c>
      <x:c r="H13" s="177" t="s"/>
      <x:c r="I13" s="177" t="s">
        <x:v>135</x:v>
      </x:c>
      <x:c r="J13" s="107" t="n"/>
      <x:c r="K13" s="108" t="n">
        <x:v>1096</x:v>
      </x:c>
      <x:c r="L13" s="108" t="n">
        <x:v>0</x:v>
      </x:c>
      <x:c r="M13" s="108" t="n">
        <x:v>0</x:v>
      </x:c>
      <x:c r="N13" s="108" t="n">
        <x:v>447</x:v>
      </x:c>
      <x:c r="O13" s="108" t="n">
        <x:v>50</x:v>
      </x:c>
      <x:c r="P13" s="108" t="n">
        <x:v>206</x:v>
      </x:c>
      <x:c r="Q13" s="109" t="n">
        <x:v>9.8</x:v>
      </x:c>
      <x:c r="R13" s="109" t="n">
        <x:v>75.8</x:v>
      </x:c>
      <x:c r="S13" s="109" t="n">
        <x:v>21.6</x:v>
      </x:c>
      <x:c r="T13" s="109" t="n">
        <x:v>7.5</x:v>
      </x:c>
      <x:c r="U13" s="109" t="n">
        <x:v>16</x:v>
      </x:c>
      <x:c r="V13" s="109" t="n">
        <x:v>8.3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149</x:v>
      </x:c>
      <x:c r="B14" s="175" t="s">
        <x:v>150</x:v>
      </x:c>
      <x:c r="C14" s="174" t="s"/>
      <x:c r="D14" s="176" t="s">
        <x:v>151</x:v>
      </x:c>
      <x:c r="E14" s="177" t="s">
        <x:v>152</x:v>
      </x:c>
      <x:c r="F14" s="177" t="s">
        <x:v>153</x:v>
      </x:c>
      <x:c r="G14" s="177" t="s">
        <x:v>134</x:v>
      </x:c>
      <x:c r="H14" s="177" t="s"/>
      <x:c r="I14" s="177" t="s">
        <x:v>135</x:v>
      </x:c>
      <x:c r="J14" s="107" t="n"/>
      <x:c r="K14" s="108" t="n">
        <x:v>1540</x:v>
      </x:c>
      <x:c r="L14" s="108" t="n">
        <x:v>0</x:v>
      </x:c>
      <x:c r="M14" s="108" t="n">
        <x:v>0</x:v>
      </x:c>
      <x:c r="N14" s="108" t="n">
        <x:v>569</x:v>
      </x:c>
      <x:c r="O14" s="108" t="n">
        <x:v>61</x:v>
      </x:c>
      <x:c r="P14" s="108" t="n">
        <x:v>225</x:v>
      </x:c>
      <x:c r="Q14" s="109" t="n">
        <x:v>27.8</x:v>
      </x:c>
      <x:c r="R14" s="109" t="n">
        <x:v>110.5</x:v>
      </x:c>
      <x:c r="S14" s="109" t="n">
        <x:v>13.1</x:v>
      </x:c>
      <x:c r="T14" s="109" t="n">
        <x:v>9.5</x:v>
      </x:c>
      <x:c r="U14" s="109" t="n">
        <x:v>16.6</x:v>
      </x:c>
      <x:c r="V14" s="109" t="n">
        <x:v>15.5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154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172</x:v>
      </x:c>
      <x:c r="L7" s="114" t="s">
        <x:v>173</x:v>
      </x:c>
      <x:c r="M7" s="193" t="s">
        <x:v>174</x:v>
      </x:c>
      <x:c r="N7" s="114" t="s">
        <x:v>175</x:v>
      </x:c>
      <x:c r="O7" s="193" t="s">
        <x:v>176</x:v>
      </x:c>
      <x:c r="P7" s="193" t="s">
        <x:v>177</x:v>
      </x:c>
      <x:c r="Q7" s="114" t="s">
        <x:v>178</x:v>
      </x:c>
      <x:c r="R7" s="114" t="s">
        <x:v>179</x:v>
      </x:c>
      <x:c r="S7" s="114" t="s">
        <x:v>180</x:v>
      </x:c>
      <x:c r="T7" s="11" t="s">
        <x:v>181</x:v>
      </x:c>
      <x:c r="U7" s="125" t="s">
        <x:v>182</x:v>
      </x:c>
      <x:c r="V7" s="125" t="s">
        <x:v>183</x:v>
      </x:c>
      <x:c r="W7" s="125" t="s">
        <x:v>184</x:v>
      </x:c>
      <x:c r="X7" s="125" t="s">
        <x:v>185</x:v>
      </x:c>
      <x:c r="Y7" s="125" t="s">
        <x:v>186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2631516</x:v>
      </x:c>
      <x:c r="E8" s="81" t="n">
        <x:v>666972</x:v>
      </x:c>
      <x:c r="F8" s="117" t="n">
        <x:v>1270907.4264</x:v>
      </x:c>
      <x:c r="G8" s="81" t="n">
        <x:v>107977</x:v>
      </x:c>
      <x:c r="H8" s="81" t="n">
        <x:v>133096</x:v>
      </x:c>
      <x:c r="I8" s="118">
        <x:f>SUM(D8:H8)</x:f>
      </x:c>
      <x:c r="J8" s="81" t="n">
        <x:v>3674442</x:v>
      </x:c>
      <x:c r="K8" s="81" t="n">
        <x:v>0</x:v>
      </x:c>
      <x:c r="L8" s="81" t="n">
        <x:v>235693</x:v>
      </x:c>
      <x:c r="M8" s="81" t="n">
        <x:v>0</x:v>
      </x:c>
      <x:c r="N8" s="81" t="n">
        <x:v>375306</x:v>
      </x:c>
      <x:c r="O8" s="81" t="n">
        <x:v>118513</x:v>
      </x:c>
      <x:c r="P8" s="81" t="n">
        <x:v>406514</x:v>
      </x:c>
      <x:c r="Q8" s="118">
        <x:f>SUM(J8:P8)</x:f>
      </x:c>
      <x:c r="R8" s="81" t="n">
        <x:v>4806985</x:v>
      </x:c>
      <x:c r="S8" s="81" t="n">
        <x:v>3483</x:v>
      </x:c>
      <x:c r="T8" s="59">
        <x:f>SUM('Part C'!$R8:$S8)</x:f>
      </x:c>
      <x:c r="U8" s="81" t="n">
        <x:v>20029.1041666667</x:v>
      </x:c>
      <x:c r="V8" s="81" t="n">
        <x:v>14.5125</x:v>
      </x:c>
      <x:c r="W8" s="81" t="n">
        <x:v>1497678.89310422</x:v>
      </x:c>
      <x:c r="X8" s="81" t="n">
        <x:v>6308146.89310422</x:v>
      </x:c>
      <x:c r="Y8" s="12" t="n">
        <x:v>26283.9453879342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3309670</x:v>
      </x:c>
      <x:c r="E9" s="81" t="n">
        <x:v>699042</x:v>
      </x:c>
      <x:c r="F9" s="117" t="n">
        <x:v>1544556.7336</x:v>
      </x:c>
      <x:c r="G9" s="81" t="n">
        <x:v>138181</x:v>
      </x:c>
      <x:c r="H9" s="81" t="n">
        <x:v>146661</x:v>
      </x:c>
      <x:c r="I9" s="118">
        <x:f>SUM(D9:H9)</x:f>
      </x:c>
      <x:c r="J9" s="81" t="n">
        <x:v>4640043</x:v>
      </x:c>
      <x:c r="K9" s="81" t="n">
        <x:v>0</x:v>
      </x:c>
      <x:c r="L9" s="81" t="n">
        <x:v>337131</x:v>
      </x:c>
      <x:c r="M9" s="81" t="n">
        <x:v>0</x:v>
      </x:c>
      <x:c r="N9" s="81" t="n">
        <x:v>375512</x:v>
      </x:c>
      <x:c r="O9" s="81" t="n">
        <x:v>132793</x:v>
      </x:c>
      <x:c r="P9" s="81" t="n">
        <x:v>352632</x:v>
      </x:c>
      <x:c r="Q9" s="118">
        <x:f>SUM(J9:P9)</x:f>
      </x:c>
      <x:c r="R9" s="81" t="n">
        <x:v>5607235</x:v>
      </x:c>
      <x:c r="S9" s="81" t="n">
        <x:v>230877</x:v>
      </x:c>
      <x:c r="T9" s="59">
        <x:f>SUM('Part C'!$R9:$S9)</x:f>
      </x:c>
      <x:c r="U9" s="81" t="n">
        <x:v>20169.9100719424</x:v>
      </x:c>
      <x:c r="V9" s="81" t="n">
        <x:v>830.492805755396</x:v>
      </x:c>
      <x:c r="W9" s="81" t="n">
        <x:v>1734811.38451239</x:v>
      </x:c>
      <x:c r="X9" s="81" t="n">
        <x:v>7572923.38451239</x:v>
      </x:c>
      <x:c r="Y9" s="12" t="n">
        <x:v>27240.7315989654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7888201</x:v>
      </x:c>
      <x:c r="E10" s="81" t="n">
        <x:v>1879423</x:v>
      </x:c>
      <x:c r="F10" s="117" t="n">
        <x:v>3763465.5272</x:v>
      </x:c>
      <x:c r="G10" s="81" t="n">
        <x:v>29392</x:v>
      </x:c>
      <x:c r="H10" s="81" t="n">
        <x:v>99768</x:v>
      </x:c>
      <x:c r="I10" s="118">
        <x:f>SUM(D10:H10)</x:f>
      </x:c>
      <x:c r="J10" s="81" t="n">
        <x:v>6892897</x:v>
      </x:c>
      <x:c r="K10" s="81" t="n">
        <x:v>0</x:v>
      </x:c>
      <x:c r="L10" s="81" t="n">
        <x:v>4928973</x:v>
      </x:c>
      <x:c r="M10" s="81" t="n">
        <x:v>0</x:v>
      </x:c>
      <x:c r="N10" s="81" t="n">
        <x:v>640160</x:v>
      </x:c>
      <x:c r="O10" s="81" t="n">
        <x:v>239594</x:v>
      </x:c>
      <x:c r="P10" s="81" t="n">
        <x:v>958627</x:v>
      </x:c>
      <x:c r="Q10" s="118">
        <x:f>SUM(J10:P10)</x:f>
      </x:c>
      <x:c r="R10" s="81" t="n">
        <x:v>13320920</x:v>
      </x:c>
      <x:c r="S10" s="81" t="n">
        <x:v>339331</x:v>
      </x:c>
      <x:c r="T10" s="59">
        <x:f>SUM('Part C'!$R10:$S10)</x:f>
      </x:c>
      <x:c r="U10" s="81" t="n">
        <x:v>22888.1786941581</x:v>
      </x:c>
      <x:c r="V10" s="81" t="n">
        <x:v>583.042955326461</x:v>
      </x:c>
      <x:c r="W10" s="81" t="n">
        <x:v>3631871.31577773</x:v>
      </x:c>
      <x:c r="X10" s="81" t="n">
        <x:v>17292122.3157777</x:v>
      </x:c>
      <x:c r="Y10" s="12" t="n">
        <x:v>29711.5503707521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5102356</x:v>
      </x:c>
      <x:c r="E11" s="81" t="n">
        <x:v>1248761</x:v>
      </x:c>
      <x:c r="F11" s="117" t="n">
        <x:v>2447085.3801</x:v>
      </x:c>
      <x:c r="G11" s="81" t="n">
        <x:v>141728</x:v>
      </x:c>
      <x:c r="H11" s="81" t="n">
        <x:v>130977</x:v>
      </x:c>
      <x:c r="I11" s="118">
        <x:f>SUM(D11:H11)</x:f>
      </x:c>
      <x:c r="J11" s="81" t="n">
        <x:v>5778894</x:v>
      </x:c>
      <x:c r="K11" s="81" t="n">
        <x:v>0</x:v>
      </x:c>
      <x:c r="L11" s="81" t="n">
        <x:v>1902204</x:v>
      </x:c>
      <x:c r="M11" s="81" t="n">
        <x:v>0</x:v>
      </x:c>
      <x:c r="N11" s="81" t="n">
        <x:v>636456</x:v>
      </x:c>
      <x:c r="O11" s="81" t="n">
        <x:v>192171</x:v>
      </x:c>
      <x:c r="P11" s="81" t="n">
        <x:v>561183</x:v>
      </x:c>
      <x:c r="Q11" s="118">
        <x:f>SUM(J11:P11)</x:f>
      </x:c>
      <x:c r="R11" s="81" t="n">
        <x:v>8846662</x:v>
      </x:c>
      <x:c r="S11" s="81" t="n">
        <x:v>224246</x:v>
      </x:c>
      <x:c r="T11" s="59">
        <x:f>SUM('Part C'!$R11:$S11)</x:f>
      </x:c>
      <x:c r="U11" s="81" t="n">
        <x:v>19969.8916478555</x:v>
      </x:c>
      <x:c r="V11" s="81" t="n">
        <x:v>506.198645598194</x:v>
      </x:c>
      <x:c r="W11" s="81" t="n">
        <x:v>2764465.62352154</x:v>
      </x:c>
      <x:c r="X11" s="81" t="n">
        <x:v>11835373.6235215</x:v>
      </x:c>
      <x:c r="Y11" s="12" t="n">
        <x:v>26716.4190147213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3644626</x:v>
      </x:c>
      <x:c r="E12" s="81" t="n">
        <x:v>633350</x:v>
      </x:c>
      <x:c r="F12" s="117" t="n">
        <x:v>1648304.1528</x:v>
      </x:c>
      <x:c r="G12" s="81" t="n">
        <x:v>100748</x:v>
      </x:c>
      <x:c r="H12" s="81" t="n">
        <x:v>160664</x:v>
      </x:c>
      <x:c r="I12" s="118">
        <x:f>SUM(D12:H12)</x:f>
      </x:c>
      <x:c r="J12" s="81" t="n">
        <x:v>4894883</x:v>
      </x:c>
      <x:c r="K12" s="81" t="n">
        <x:v>0</x:v>
      </x:c>
      <x:c r="L12" s="81" t="n">
        <x:v>383595</x:v>
      </x:c>
      <x:c r="M12" s="81" t="n">
        <x:v>0</x:v>
      </x:c>
      <x:c r="N12" s="81" t="n">
        <x:v>355982</x:v>
      </x:c>
      <x:c r="O12" s="81" t="n">
        <x:v>137505</x:v>
      </x:c>
      <x:c r="P12" s="81" t="n">
        <x:v>415727</x:v>
      </x:c>
      <x:c r="Q12" s="118">
        <x:f>SUM(J12:P12)</x:f>
      </x:c>
      <x:c r="R12" s="81" t="n">
        <x:v>6050196</x:v>
      </x:c>
      <x:c r="S12" s="81" t="n">
        <x:v>137496</x:v>
      </x:c>
      <x:c r="T12" s="59">
        <x:f>SUM('Part C'!$R12:$S12)</x:f>
      </x:c>
      <x:c r="U12" s="81" t="n">
        <x:v>20033.761589404</x:v>
      </x:c>
      <x:c r="V12" s="81" t="n">
        <x:v>455.284768211921</x:v>
      </x:c>
      <x:c r="W12" s="81" t="n">
        <x:v>1884579.27382281</x:v>
      </x:c>
      <x:c r="X12" s="81" t="n">
        <x:v>8072271.27382281</x:v>
      </x:c>
      <x:c r="Y12" s="12" t="n">
        <x:v>26729.3750788835</x:v>
      </x:c>
    </x:row>
    <x:row r="13" spans="1:25" s="6" customFormat="1">
      <x:c r="A13" s="194" t="s">
        <x:v>144</x:v>
      </x:c>
      <x:c r="B13" s="194" t="s">
        <x:v>145</x:v>
      </x:c>
      <x:c r="C13" s="194" t="s"/>
      <x:c r="D13" s="81" t="n">
        <x:v>10767121</x:v>
      </x:c>
      <x:c r="E13" s="81" t="n">
        <x:v>3300205</x:v>
      </x:c>
      <x:c r="F13" s="117" t="n">
        <x:v>5420140.7078</x:v>
      </x:c>
      <x:c r="G13" s="81" t="n">
        <x:v>370380</x:v>
      </x:c>
      <x:c r="H13" s="81" t="n">
        <x:v>413362</x:v>
      </x:c>
      <x:c r="I13" s="118">
        <x:f>SUM(D13:H13)</x:f>
      </x:c>
      <x:c r="J13" s="81" t="n">
        <x:v>11200630</x:v>
      </x:c>
      <x:c r="K13" s="81" t="n">
        <x:v>0</x:v>
      </x:c>
      <x:c r="L13" s="81" t="n">
        <x:v>4289178</x:v>
      </x:c>
      <x:c r="M13" s="81" t="n">
        <x:v>0</x:v>
      </x:c>
      <x:c r="N13" s="81" t="n">
        <x:v>1898198</x:v>
      </x:c>
      <x:c r="O13" s="81" t="n">
        <x:v>552270</x:v>
      </x:c>
      <x:c r="P13" s="81" t="n">
        <x:v>2330931</x:v>
      </x:c>
      <x:c r="Q13" s="118">
        <x:f>SUM(J13:P13)</x:f>
      </x:c>
      <x:c r="R13" s="81" t="n">
        <x:v>20081323</x:v>
      </x:c>
      <x:c r="S13" s="81" t="n">
        <x:v>189883</x:v>
      </x:c>
      <x:c r="T13" s="59">
        <x:f>SUM('Part C'!$R13:$S13)</x:f>
      </x:c>
      <x:c r="U13" s="81" t="n">
        <x:v>18322.375</x:v>
      </x:c>
      <x:c r="V13" s="81" t="n">
        <x:v>173.250912408759</x:v>
      </x:c>
      <x:c r="W13" s="81" t="n">
        <x:v>6839400.27850926</x:v>
      </x:c>
      <x:c r="X13" s="81" t="n">
        <x:v>27110606.2785093</x:v>
      </x:c>
      <x:c r="Y13" s="12" t="n">
        <x:v>24735.9546336763</x:v>
      </x:c>
    </x:row>
    <x:row r="14" spans="1:25" s="6" customFormat="1">
      <x:c r="A14" s="194" t="s">
        <x:v>149</x:v>
      </x:c>
      <x:c r="B14" s="194" t="s">
        <x:v>150</x:v>
      </x:c>
      <x:c r="C14" s="194" t="s"/>
      <x:c r="D14" s="81" t="n">
        <x:v>15847491</x:v>
      </x:c>
      <x:c r="E14" s="81" t="n">
        <x:v>4581569</x:v>
      </x:c>
      <x:c r="F14" s="117" t="n">
        <x:v>7871316.818</x:v>
      </x:c>
      <x:c r="G14" s="81" t="n">
        <x:v>2439373</x:v>
      </x:c>
      <x:c r="H14" s="81" t="n">
        <x:v>1113979</x:v>
      </x:c>
      <x:c r="I14" s="118">
        <x:f>SUM(D14:H14)</x:f>
      </x:c>
      <x:c r="J14" s="81" t="n">
        <x:v>20288694</x:v>
      </x:c>
      <x:c r="K14" s="81" t="n">
        <x:v>0</x:v>
      </x:c>
      <x:c r="L14" s="81" t="n">
        <x:v>4166904</x:v>
      </x:c>
      <x:c r="M14" s="81" t="n">
        <x:v>0</x:v>
      </x:c>
      <x:c r="N14" s="81" t="n">
        <x:v>2607290</x:v>
      </x:c>
      <x:c r="O14" s="81" t="n">
        <x:v>900757</x:v>
      </x:c>
      <x:c r="P14" s="81" t="n">
        <x:v>3890084</x:v>
      </x:c>
      <x:c r="Q14" s="118">
        <x:f>SUM(J14:P14)</x:f>
      </x:c>
      <x:c r="R14" s="81" t="n">
        <x:v>31588196</x:v>
      </x:c>
      <x:c r="S14" s="81" t="n">
        <x:v>265533</x:v>
      </x:c>
      <x:c r="T14" s="59">
        <x:f>SUM('Part C'!$R14:$S14)</x:f>
      </x:c>
      <x:c r="U14" s="81" t="n">
        <x:v>20511.8155844156</x:v>
      </x:c>
      <x:c r="V14" s="81" t="n">
        <x:v>172.424025974026</x:v>
      </x:c>
      <x:c r="W14" s="81" t="n">
        <x:v>9610106.23075206</x:v>
      </x:c>
      <x:c r="X14" s="81" t="n">
        <x:v>41463835.2307521</x:v>
      </x:c>
      <x:c r="Y14" s="12" t="n">
        <x:v>26924.5683316572</x:v>
      </x:c>
    </x:row>
    <x:row r="15" spans="1:25" s="3" customFormat="1" ht="15" customHeight="1">
      <x:c r="A15" s="4" t="s">
        <x:v>154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190</x:v>
      </x:c>
      <x:c r="G6" s="173" t="s"/>
      <x:c r="H6" s="173" t="s"/>
      <x:c r="I6" s="173" t="s"/>
      <x:c r="J6" s="164" t="s"/>
      <x:c r="K6" s="163" t="s">
        <x:v>191</x:v>
      </x:c>
      <x:c r="L6" s="173" t="s"/>
      <x:c r="M6" s="173" t="s"/>
      <x:c r="N6" s="164" t="s"/>
      <x:c r="O6" s="65" t="s"/>
      <x:c r="P6" s="163" t="s">
        <x:v>192</x:v>
      </x:c>
      <x:c r="Q6" s="173" t="s"/>
      <x:c r="R6" s="173" t="s"/>
      <x:c r="S6" s="173" t="s"/>
      <x:c r="T6" s="173" t="s"/>
      <x:c r="U6" s="173" t="s"/>
      <x:c r="V6" s="164" t="s"/>
      <x:c r="W6" s="195" t="s">
        <x:v>193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194</x:v>
      </x:c>
      <x:c r="E7" s="75" t="s">
        <x:v>195</x:v>
      </x:c>
      <x:c r="F7" s="75" t="s">
        <x:v>196</x:v>
      </x:c>
      <x:c r="G7" s="101" t="s">
        <x:v>197</x:v>
      </x:c>
      <x:c r="H7" s="101" t="s">
        <x:v>198</x:v>
      </x:c>
      <x:c r="I7" s="101" t="s">
        <x:v>199</x:v>
      </x:c>
      <x:c r="J7" s="114" t="s">
        <x:v>200</x:v>
      </x:c>
      <x:c r="K7" s="75" t="s">
        <x:v>201</x:v>
      </x:c>
      <x:c r="L7" s="101" t="s">
        <x:v>202</x:v>
      </x:c>
      <x:c r="M7" s="101" t="s">
        <x:v>203</x:v>
      </x:c>
      <x:c r="N7" s="75" t="s">
        <x:v>204</x:v>
      </x:c>
      <x:c r="O7" s="114" t="s">
        <x:v>205</x:v>
      </x:c>
      <x:c r="P7" s="75" t="s">
        <x:v>206</x:v>
      </x:c>
      <x:c r="Q7" s="101" t="s">
        <x:v>207</x:v>
      </x:c>
      <x:c r="R7" s="101" t="s">
        <x:v>208</x:v>
      </x:c>
      <x:c r="S7" s="101" t="s">
        <x:v>209</x:v>
      </x:c>
      <x:c r="T7" s="101" t="s">
        <x:v>210</x:v>
      </x:c>
      <x:c r="U7" s="101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144</x:v>
      </x:c>
      <x:c r="B13" s="194" t="s">
        <x:v>145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149</x:v>
      </x:c>
      <x:c r="B14" s="194" t="s">
        <x:v>150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214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215</x:v>
      </x:c>
      <x:c r="G18" s="173" t="s"/>
      <x:c r="H18" s="173" t="s"/>
      <x:c r="I18" s="173" t="s"/>
      <x:c r="J18" s="164" t="s"/>
      <x:c r="K18" s="163" t="s">
        <x:v>216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217</x:v>
      </x:c>
      <x:c r="F19" s="98" t="s">
        <x:v>196</x:v>
      </x:c>
      <x:c r="G19" s="5" t="s">
        <x:v>197</x:v>
      </x:c>
      <x:c r="H19" s="5" t="s">
        <x:v>198</x:v>
      </x:c>
      <x:c r="I19" s="99" t="s">
        <x:v>199</x:v>
      </x:c>
      <x:c r="J19" s="11" t="s">
        <x:v>200</x:v>
      </x:c>
      <x:c r="K19" s="98" t="s">
        <x:v>201</x:v>
      </x:c>
      <x:c r="L19" s="5" t="s">
        <x:v>213</x:v>
      </x:c>
      <x:c r="M19" s="99" t="s">
        <x:v>218</x:v>
      </x:c>
      <x:c r="N19" s="61" t="s">
        <x:v>204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219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220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144</x:v>
      </x:c>
      <x:c r="B13" s="194" t="s">
        <x:v>145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149</x:v>
      </x:c>
      <x:c r="B14" s="194" t="s">
        <x:v>150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154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230</x:v>
      </x:c>
      <x:c r="C1" s="82" t="s">
        <x:v>231</x:v>
      </x:c>
    </x:row>
    <x:row r="2" spans="1:9" x14ac:dyDescent="0.3">
      <x:c r="A2" s="2" t="s">
        <x:v>131</x:v>
      </x:c>
      <x:c r="B2" s="83" t="s">
        <x:v>172</x:v>
      </x:c>
      <x:c r="C2" s="83" t="s">
        <x:v>134</x:v>
      </x:c>
    </x:row>
    <x:row r="3" spans="1:9" x14ac:dyDescent="0.3">
      <x:c r="A3" s="2" t="s">
        <x:v>232</x:v>
      </x:c>
      <x:c r="B3" s="83" t="s">
        <x:v>233</x:v>
      </x:c>
      <x:c r="C3" s="83" t="s">
        <x:v>135</x:v>
      </x:c>
      <x:c r="D3" s="2" t="s">
        <x:v>131</x:v>
      </x:c>
      <x:c r="F3" s="2" t="s">
        <x:v>172</x:v>
      </x:c>
      <x:c r="H3" s="2" t="n">
        <x:v>2020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151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2020-10-08T18:00:06.3302897Z</dcterms:modified>
</coreProperties>
</file>