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<x:sst xmlns:x="http://schemas.openxmlformats.org/spreadsheetml/2006/main" count="253" uniqueCount="253">
  <x:si>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</x:si>
  <x:si>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</x:si>
  <x:si>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Arlington</x:t>
  </x:si>
  <x:si>
    <x:t>BEDS Code</x:t>
  </x:si>
  <x:si>
    <x:t>131601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</x:si>
  <x:si>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</x:si>
  <x:si>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</x:si>
  <x:si>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</x:si>
  <x:si>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</x:si>
  <x:si>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</x:si>
  <x:si>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Kevin Sheldon</x:t>
  </x:si>
  <x:si>
    <x:t>Street Address Line 1</x:t>
  </x:si>
  <x:si>
    <x:t>144 Todd Hill Road</x:t>
  </x:si>
  <x:si>
    <x:t>Title of Contact</x:t>
  </x:si>
  <x:si>
    <x:t>Assistant Superintendent for Business</x:t>
  </x:si>
  <x:si>
    <x:t>Street Address Line 2</x:t>
  </x:si>
  <x:si>
    <x:t>Email Address</x:t>
  </x:si>
  <x:si>
    <x:t>ksheldon@acsdny.org</x:t>
  </x:si>
  <x:si>
    <x:t>City</x:t>
  </x:si>
  <x:si>
    <x:t>LaGrangeville</x:t>
  </x:si>
  <x:si>
    <x:t>Phone Number</x:t>
  </x:si>
  <x:si>
    <x:t>8454864450</x:t>
  </x:si>
  <x:si>
    <x:t>Zip Code</x:t>
  </x:si>
  <x:si>
    <x:t>12540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</x:si>
  <x:si>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</x:si>
  <x:si>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</x:si>
  <x:si>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</x:si>
  <x:si>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</x:si>
  <x:si>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</x:si>
  <x:si>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</x:si>
  <x:si>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</x:si>
  <x:si>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</x:si>
  <x:si>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</x:si>
  <x:si>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</x:si>
  <x:si>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</x:si>
  <x:si>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</x:si>
  <x:si>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</x:si>
  <x:si>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</x:si>
  <x:si>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</x:si>
  <x:si>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</x:si>
  <x:si>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</x:si>
  <x:si>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</x:si>
  <x:si>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</x:si>
  <x:si>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</x:si>
  <x:si>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</x:si>
  <x:si>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</x:si>
  <x:si>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</x:si>
  <x:si>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</x:si>
  <x:si>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</x:si>
  <x:si>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</x:si>
  <x:si>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</x:si>
  <x:si>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</x:si>
  <x:si>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</x:si>
  <x:si>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</x:si>
  <x:si>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</x:si>
  <x:si>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</x:si>
  <x:si>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</x:si>
  <x:si>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</x:si>
  <x:si>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</x:si>
  <x:si>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</x:si>
  <x:si>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</x:si>
  <x:si>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</x:si>
  <x:si>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</x:si>
  <x:si>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</x:si>
  <x:si>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</x:si>
  <x:si>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</x:si>
  <x:si>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</x:si>
  <x:si>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</x:si>
  <x:si>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</x:si>
  <x:si>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</x:si>
  <x:si>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</x:si>
  <x:si>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</x:si>
  <x:si>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</x:si>
  <x:si>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</x:si>
  <x:si>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</x:si>
  <x:si>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</x:si>
  <x:si>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</x:si>
  <x:si>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</x:si>
  <x:si>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</x:si>
  <x:si>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</x:si>
  <x:si>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</x:si>
  <x:si>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</x:si>
  <x:si>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</x:si>
  <x:si>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</x:si>
  <x:si>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</x:si>
  <x:si>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</x:si>
  <x:si>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</x:si>
  <x:si>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</x:si>
  <x:si>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</x:si>
  <x:si>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</x:si>
  <x:si>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</x:si>
  <x:si>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</x:si>
  <x:si>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</x:si>
  <x:si>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</x:si>
  <x:si>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</x:si>
  <x:si>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</x:si>
  <x:si>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</x:si>
  <x:si>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</x:si>
  <x:si>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</x:si>
  <x:si>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</x:si>
  <x:si>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</x:si>
  <x:si>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</x:si>
  <x:si>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</x:si>
  <x:si>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</x:si>
  <x:si>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</x:si>
  <x:si>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</x:si>
  <x:si>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</x:si>
  <x:si>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</x:si>
  <x:si>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</x:si>
  <x:si>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</x:si>
  <x:si>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</x:si>
  <x:si>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</x:si>
  <x:si>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</x:si>
  <x:si>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</x:si>
  <x:si>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</x:si>
  <x:si>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</x:si>
  <x:si>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</x:si>
  <x:si>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</x:si>
  <x:si>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</x:si>
  <x:si>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</x:si>
  <x:si>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</x:si>
  <x:si>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</x:si>
  <x:si>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</x:si>
  <x:si>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</x:si>
  <x:si>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</x:si>
  <x:si>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</x:si>
  <x:si>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</x:si>
  <x:si>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</x:si>
  <x:si>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</x:si>
  <x:si>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</x:si>
  <x:si>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131601060001</x:t>
  </x:si>
  <x:si>
    <x:t>ARTHUR S MAY SCHOOL</x:t>
  </x:si>
  <x:si>
    <x:t>Elementary School</x:t>
  </x:si>
  <x:si>
    <x:t>K</x:t>
  </x:si>
  <x:si>
    <x:t>5</x:t>
  </x:si>
  <x:si>
    <x:t>Yes</x:t>
  </x:si>
  <x:si>
    <x:t>No</x:t>
  </x:si>
  <x:si>
    <x:t>131601060002</x:t>
  </x:si>
  <x:si>
    <x:t>BEEKMAN SCHOOL</x:t>
  </x:si>
  <x:si>
    <x:t>131601060004</x:t>
  </x:si>
  <x:si>
    <x:t>OVERLOOK PRIMARY SCHOOL</x:t>
  </x:si>
  <x:si>
    <x:t>2</x:t>
  </x:si>
  <x:si>
    <x:t>131601060005</x:t>
  </x:si>
  <x:si>
    <x:t>TRAVER ROAD PRIMARY SCHOOL</x:t>
  </x:si>
  <x:si>
    <x:t>131601060008</x:t>
  </x:si>
  <x:si>
    <x:t>ARLINGTON HIGH SCHOOL</x:t>
  </x:si>
  <x:si>
    <x:t>Senior High School</x:t>
  </x:si>
  <x:si>
    <x:t>9</x:t>
  </x:si>
  <x:si>
    <x:t>12</x:t>
  </x:si>
  <x:si>
    <x:t>131601060010</x:t>
  </x:si>
  <x:si>
    <x:t>WEST ROAD/D'AQUANNIS INTERMEDIATE SCHOOL</x:t>
  </x:si>
  <x:si>
    <x:t>3</x:t>
  </x:si>
  <x:si>
    <x:t>131601060011</x:t>
  </x:si>
  <x:si>
    <x:t>NOXON ROAD ELEMENTARY SCHOOL</x:t>
  </x:si>
  <x:si>
    <x:t>131601060012</x:t>
  </x:si>
  <x:si>
    <x:t>LAGRANGE MIDDLE SCHOOL</x:t>
  </x:si>
  <x:si>
    <x:t>Middle/Junior High School</x:t>
  </x:si>
  <x:si>
    <x:t>6</x:t>
  </x:si>
  <x:si>
    <x:t>8</x:t>
  </x:si>
  <x:si>
    <x:t>131601060013</x:t>
  </x:si>
  <x:si>
    <x:t>TITUSVILLE INTERMEDIATE</x:t>
  </x:si>
  <x:si>
    <x:t>131601060014</x:t>
  </x:si>
  <x:si>
    <x:t>VAIL FARM ELEMENTARY SCHOOL</x:t>
  </x:si>
  <x:si>
    <x:t>131601060015</x:t>
  </x:si>
  <x:si>
    <x:t>UNION VALE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</x:si>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</x:sst>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224658000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1850596</x:v>
      </x:c>
      <x:c r="E15" s="10" t="n">
        <x:v>3275011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2407904</x:v>
      </x:c>
      <x:c r="E16" s="10" t="n">
        <x:v>1017252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14238377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2407904</x:v>
      </x:c>
      <x:c r="E24" s="10" t="n">
        <x:v>1017252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544692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11343124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4146376.18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3</x:v>
      </x:c>
      <x:c r="G35" s="133" t="n">
        <x:v>46666.6666666667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9833975</x:v>
      </x:c>
      <x:c r="E37" s="10" t="n">
        <x:v>0</x:v>
      </x:c>
      <x:c r="F37" s="7" t="n">
        <x:v>150</x:v>
      </x:c>
      <x:c r="G37" s="133" t="n">
        <x:v>65559.8333333333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3270526</x:v>
      </x:c>
      <x:c r="E38" s="10" t="n">
        <x:v>0</x:v>
      </x:c>
      <x:c r="F38" s="7" t="n">
        <x:v>54</x:v>
      </x:c>
      <x:c r="G38" s="133" t="n">
        <x:v>60565.2962962963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901908</x:v>
      </x:c>
      <x:c r="E43" s="10" t="n">
        <x:v>495525</x:v>
      </x:c>
      <x:c r="F43" s="7" t="n">
        <x:v>400</x:v>
      </x:c>
      <x:c r="G43" s="133" t="n">
        <x:v>3493.5825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297945.56</x:v>
      </x:c>
      <x:c r="E45" s="10" t="n">
        <x:v>39654.94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7757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85055</x:v>
      </x:c>
      <x:c r="E62" s="10" t="n">
        <x:v>0</x:v>
      </x:c>
      <x:c r="F62" s="84" t="n">
        <x:v>0.5</x:v>
      </x:c>
      <x:c r="G62" s="133" t="n">
        <x:v>170110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3314219</x:v>
      </x:c>
      <x:c r="E63" s="10" t="n">
        <x:v>0</x:v>
      </x:c>
      <x:c r="F63" s="84" t="n">
        <x:v>21</x:v>
      </x:c>
      <x:c r="G63" s="133" t="n">
        <x:v>157819.952380952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12669438</x:v>
      </x:c>
      <x:c r="E64" s="10" t="n">
        <x:v>0</x:v>
      </x:c>
      <x:c r="F64" s="84" t="n">
        <x:v>146</x:v>
      </x:c>
      <x:c r="G64" s="133" t="n">
        <x:v>86776.9726027397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6364877</x:v>
      </x:c>
      <x:c r="E65" s="10" t="n">
        <x:v>0</x:v>
      </x:c>
      <x:c r="F65" s="84" t="n">
        <x:v>1</x:v>
      </x:c>
      <x:c r="G65" s="133" t="n">
        <x:v>6364877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4530200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877883</x:v>
      </x:c>
      <x:c r="E72" s="10" t="n">
        <x:v>0</x:v>
      </x:c>
      <x:c r="F72" s="84" t="n">
        <x:v>6</x:v>
      </x:c>
      <x:c r="G72" s="133" t="n">
        <x:v>146313.833333333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74407</x:v>
      </x:c>
      <x:c r="E73" s="10" t="n">
        <x:v>0</x:v>
      </x:c>
      <x:c r="F73" s="84" t="n">
        <x:v>1</x:v>
      </x:c>
      <x:c r="G73" s="133" t="n">
        <x:v>74407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353477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1863423</x:v>
      </x:c>
      <x:c r="E75" s="10" t="n">
        <x:v>0</x:v>
      </x:c>
      <x:c r="F75" s="84" t="n">
        <x:v>22</x:v>
      </x:c>
      <x:c r="G75" s="133" t="n">
        <x:v>84701.0454545455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1115000</x:v>
      </x:c>
      <x:c r="E76" s="10" t="n">
        <x:v>0</x:v>
      </x:c>
      <x:c r="F76" s="84" t="n">
        <x:v>3</x:v>
      </x:c>
      <x:c r="G76" s="133" t="n">
        <x:v>371666.666666667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1139203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12385896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64461804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111320881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501</x:v>
      </x:c>
      <x:c r="L8" s="108" t="n">
        <x:v>0</x:v>
      </x:c>
      <x:c r="M8" s="108" t="n">
        <x:v>0</x:v>
      </x:c>
      <x:c r="N8" s="108" t="n">
        <x:v>178</x:v>
      </x:c>
      <x:c r="O8" s="108" t="n">
        <x:v>26</x:v>
      </x:c>
      <x:c r="P8" s="108" t="n">
        <x:v>86</x:v>
      </x:c>
      <x:c r="Q8" s="109" t="n">
        <x:v>2</x:v>
      </x:c>
      <x:c r="R8" s="109" t="n">
        <x:v>42</x:v>
      </x:c>
      <x:c r="S8" s="109" t="n">
        <x:v>22.2</x:v>
      </x:c>
      <x:c r="T8" s="109" t="n">
        <x:v>1</x:v>
      </x:c>
      <x:c r="U8" s="109" t="n">
        <x:v>10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416</x:v>
      </x:c>
      <x:c r="L9" s="108" t="n">
        <x:v>0</x:v>
      </x:c>
      <x:c r="M9" s="108" t="n">
        <x:v>0</x:v>
      </x:c>
      <x:c r="N9" s="108" t="n">
        <x:v>86</x:v>
      </x:c>
      <x:c r="O9" s="108" t="n">
        <x:v>0</x:v>
      </x:c>
      <x:c r="P9" s="108" t="n">
        <x:v>71</x:v>
      </x:c>
      <x:c r="Q9" s="109" t="n">
        <x:v>3</x:v>
      </x:c>
      <x:c r="R9" s="109" t="n">
        <x:v>36</x:v>
      </x:c>
      <x:c r="S9" s="109" t="n">
        <x:v>13.3</x:v>
      </x:c>
      <x:c r="T9" s="109" t="n">
        <x:v>1</x:v>
      </x:c>
      <x:c r="U9" s="109" t="n">
        <x:v>5</x:v>
      </x:c>
      <x:c r="V9" s="109" t="n">
        <x:v>12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141</x:v>
      </x:c>
      <x:c r="G10" s="177" t="s">
        <x:v>135</x:v>
      </x:c>
      <x:c r="H10" s="177" t="s"/>
      <x:c r="I10" s="177" t="s">
        <x:v>136</x:v>
      </x:c>
      <x:c r="J10" s="107" t="n"/>
      <x:c r="K10" s="108" t="n">
        <x:v>372</x:v>
      </x:c>
      <x:c r="L10" s="108" t="n">
        <x:v>0</x:v>
      </x:c>
      <x:c r="M10" s="108" t="n">
        <x:v>0</x:v>
      </x:c>
      <x:c r="N10" s="108" t="n">
        <x:v>76</x:v>
      </x:c>
      <x:c r="O10" s="108" t="n">
        <x:v>22</x:v>
      </x:c>
      <x:c r="P10" s="108" t="n">
        <x:v>37</x:v>
      </x:c>
      <x:c r="Q10" s="109" t="n">
        <x:v>0</x:v>
      </x:c>
      <x:c r="R10" s="109" t="n">
        <x:v>29.5</x:v>
      </x:c>
      <x:c r="S10" s="109" t="n">
        <x:v>14</x:v>
      </x:c>
      <x:c r="T10" s="109" t="n">
        <x:v>1</x:v>
      </x:c>
      <x:c r="U10" s="109" t="n">
        <x:v>6</x:v>
      </x:c>
      <x:c r="V10" s="109" t="n">
        <x:v>9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132</x:v>
      </x:c>
      <x:c r="E11" s="177" t="s">
        <x:v>133</x:v>
      </x:c>
      <x:c r="F11" s="177" t="s">
        <x:v>141</x:v>
      </x:c>
      <x:c r="G11" s="177" t="s">
        <x:v>135</x:v>
      </x:c>
      <x:c r="H11" s="177" t="s"/>
      <x:c r="I11" s="177" t="s">
        <x:v>136</x:v>
      </x:c>
      <x:c r="J11" s="107" t="n"/>
      <x:c r="K11" s="108" t="n">
        <x:v>308</x:v>
      </x:c>
      <x:c r="L11" s="108" t="n">
        <x:v>0</x:v>
      </x:c>
      <x:c r="M11" s="108" t="n">
        <x:v>0</x:v>
      </x:c>
      <x:c r="N11" s="108" t="n">
        <x:v>71</x:v>
      </x:c>
      <x:c r="O11" s="108" t="n">
        <x:v>11</x:v>
      </x:c>
      <x:c r="P11" s="108" t="n">
        <x:v>48</x:v>
      </x:c>
      <x:c r="Q11" s="109" t="n">
        <x:v>0</x:v>
      </x:c>
      <x:c r="R11" s="109" t="n">
        <x:v>24</x:v>
      </x:c>
      <x:c r="S11" s="109" t="n">
        <x:v>9.9</x:v>
      </x:c>
      <x:c r="T11" s="109" t="n">
        <x:v>1</x:v>
      </x:c>
      <x:c r="U11" s="109" t="n">
        <x:v>9</x:v>
      </x:c>
      <x:c r="V11" s="109" t="n">
        <x:v>11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144</x:v>
      </x:c>
      <x:c r="B12" s="175" t="s">
        <x:v>145</x:v>
      </x:c>
      <x:c r="C12" s="174" t="s"/>
      <x:c r="D12" s="176" t="s">
        <x:v>146</x:v>
      </x:c>
      <x:c r="E12" s="177" t="s">
        <x:v>147</x:v>
      </x:c>
      <x:c r="F12" s="177" t="s">
        <x:v>148</x:v>
      </x:c>
      <x:c r="G12" s="177" t="s">
        <x:v>135</x:v>
      </x:c>
      <x:c r="H12" s="177" t="s"/>
      <x:c r="I12" s="177" t="s">
        <x:v>136</x:v>
      </x:c>
      <x:c r="J12" s="107" t="n"/>
      <x:c r="K12" s="108" t="n">
        <x:v>2725</x:v>
      </x:c>
      <x:c r="L12" s="108" t="n">
        <x:v>0</x:v>
      </x:c>
      <x:c r="M12" s="108" t="n">
        <x:v>0</x:v>
      </x:c>
      <x:c r="N12" s="108" t="n">
        <x:v>668</x:v>
      </x:c>
      <x:c r="O12" s="108" t="n">
        <x:v>48</x:v>
      </x:c>
      <x:c r="P12" s="108" t="n">
        <x:v>426</x:v>
      </x:c>
      <x:c r="Q12" s="109" t="n">
        <x:v>8.4</x:v>
      </x:c>
      <x:c r="R12" s="109" t="n">
        <x:v>181.6</x:v>
      </x:c>
      <x:c r="S12" s="109" t="n">
        <x:v>24.3</x:v>
      </x:c>
      <x:c r="T12" s="109" t="n">
        <x:v>9</x:v>
      </x:c>
      <x:c r="U12" s="109" t="n">
        <x:v>34</x:v>
      </x:c>
      <x:c r="V12" s="109" t="n">
        <x:v>111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/>
      <x:c r="D13" s="176" t="s">
        <x:v>132</x:v>
      </x:c>
      <x:c r="E13" s="177" t="s">
        <x:v>151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346</x:v>
      </x:c>
      <x:c r="L13" s="108" t="n">
        <x:v>0</x:v>
      </x:c>
      <x:c r="M13" s="108" t="n">
        <x:v>0</x:v>
      </x:c>
      <x:c r="N13" s="108" t="n">
        <x:v>112</x:v>
      </x:c>
      <x:c r="O13" s="108" t="n">
        <x:v>12</x:v>
      </x:c>
      <x:c r="P13" s="108" t="n">
        <x:v>45</x:v>
      </x:c>
      <x:c r="Q13" s="109" t="n">
        <x:v>3</x:v>
      </x:c>
      <x:c r="R13" s="109" t="n">
        <x:v>29</x:v>
      </x:c>
      <x:c r="S13" s="109" t="n">
        <x:v>9.3</x:v>
      </x:c>
      <x:c r="T13" s="109" t="n">
        <x:v>1</x:v>
      </x:c>
      <x:c r="U13" s="109" t="n">
        <x:v>6</x:v>
      </x:c>
      <x:c r="V13" s="109" t="n">
        <x:v>9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296</x:v>
      </x:c>
      <x:c r="L14" s="108" t="n">
        <x:v>0</x:v>
      </x:c>
      <x:c r="M14" s="108" t="n">
        <x:v>0</x:v>
      </x:c>
      <x:c r="N14" s="108" t="n">
        <x:v>43</x:v>
      </x:c>
      <x:c r="O14" s="108" t="n">
        <x:v>9</x:v>
      </x:c>
      <x:c r="P14" s="108" t="n">
        <x:v>48</x:v>
      </x:c>
      <x:c r="Q14" s="109" t="n">
        <x:v>4</x:v>
      </x:c>
      <x:c r="R14" s="109" t="n">
        <x:v>23</x:v>
      </x:c>
      <x:c r="S14" s="109" t="n">
        <x:v>16.4</x:v>
      </x:c>
      <x:c r="T14" s="109" t="n">
        <x:v>1</x:v>
      </x:c>
      <x:c r="U14" s="109" t="n">
        <x:v>3</x:v>
      </x:c>
      <x:c r="V14" s="109" t="n">
        <x:v>9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156</x:v>
      </x:c>
      <x:c r="E15" s="177" t="s">
        <x:v>157</x:v>
      </x:c>
      <x:c r="F15" s="177" t="s">
        <x:v>158</x:v>
      </x:c>
      <x:c r="G15" s="177" t="s">
        <x:v>135</x:v>
      </x:c>
      <x:c r="H15" s="177" t="s"/>
      <x:c r="I15" s="177" t="s">
        <x:v>136</x:v>
      </x:c>
      <x:c r="J15" s="107" t="n"/>
      <x:c r="K15" s="108" t="n">
        <x:v>923</x:v>
      </x:c>
      <x:c r="L15" s="108" t="n">
        <x:v>0</x:v>
      </x:c>
      <x:c r="M15" s="108" t="n">
        <x:v>0</x:v>
      </x:c>
      <x:c r="N15" s="108" t="n">
        <x:v>328</x:v>
      </x:c>
      <x:c r="O15" s="108" t="n">
        <x:v>32</x:v>
      </x:c>
      <x:c r="P15" s="108" t="n">
        <x:v>148</x:v>
      </x:c>
      <x:c r="Q15" s="109" t="n">
        <x:v>3.4</x:v>
      </x:c>
      <x:c r="R15" s="109" t="n">
        <x:v>82.2</x:v>
      </x:c>
      <x:c r="S15" s="109" t="n">
        <x:v>15.9</x:v>
      </x:c>
      <x:c r="T15" s="109" t="n">
        <x:v>3</x:v>
      </x:c>
      <x:c r="U15" s="109" t="n">
        <x:v>12</x:v>
      </x:c>
      <x:c r="V15" s="109" t="n">
        <x:v>25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159</x:v>
      </x:c>
      <x:c r="B16" s="175" t="s">
        <x:v>160</x:v>
      </x:c>
      <x:c r="C16" s="174" t="s"/>
      <x:c r="D16" s="176" t="s">
        <x:v>132</x:v>
      </x:c>
      <x:c r="E16" s="177" t="s">
        <x:v>151</x:v>
      </x:c>
      <x:c r="F16" s="177" t="s">
        <x:v>134</x:v>
      </x:c>
      <x:c r="G16" s="177" t="s">
        <x:v>135</x:v>
      </x:c>
      <x:c r="H16" s="177" t="s"/>
      <x:c r="I16" s="177" t="s">
        <x:v>136</x:v>
      </x:c>
      <x:c r="J16" s="107" t="n"/>
      <x:c r="K16" s="108" t="n">
        <x:v>373</x:v>
      </x:c>
      <x:c r="L16" s="108" t="n">
        <x:v>0</x:v>
      </x:c>
      <x:c r="M16" s="108" t="n">
        <x:v>0</x:v>
      </x:c>
      <x:c r="N16" s="108" t="n">
        <x:v>120</x:v>
      </x:c>
      <x:c r="O16" s="108" t="n">
        <x:v>24</x:v>
      </x:c>
      <x:c r="P16" s="108" t="n">
        <x:v>48</x:v>
      </x:c>
      <x:c r="Q16" s="109" t="n">
        <x:v>2</x:v>
      </x:c>
      <x:c r="R16" s="109" t="n">
        <x:v>28.5</x:v>
      </x:c>
      <x:c r="S16" s="109" t="n">
        <x:v>10.1</x:v>
      </x:c>
      <x:c r="T16" s="109" t="n">
        <x:v>1</x:v>
      </x:c>
      <x:c r="U16" s="109" t="n">
        <x:v>6</x:v>
      </x:c>
      <x:c r="V16" s="109" t="n">
        <x:v>9.9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161</x:v>
      </x:c>
      <x:c r="B17" s="175" t="s">
        <x:v>162</x:v>
      </x:c>
      <x:c r="C17" s="174" t="s"/>
      <x:c r="D17" s="176" t="s">
        <x:v>132</x:v>
      </x:c>
      <x:c r="E17" s="177" t="s">
        <x:v>133</x:v>
      </x:c>
      <x:c r="F17" s="177" t="s">
        <x:v>134</x:v>
      </x:c>
      <x:c r="G17" s="177" t="s">
        <x:v>135</x:v>
      </x:c>
      <x:c r="H17" s="177" t="s"/>
      <x:c r="I17" s="177" t="s">
        <x:v>136</x:v>
      </x:c>
      <x:c r="J17" s="107" t="n"/>
      <x:c r="K17" s="108" t="n">
        <x:v>630</x:v>
      </x:c>
      <x:c r="L17" s="108" t="n">
        <x:v>0</x:v>
      </x:c>
      <x:c r="M17" s="108" t="n">
        <x:v>0</x:v>
      </x:c>
      <x:c r="N17" s="108" t="n">
        <x:v>113</x:v>
      </x:c>
      <x:c r="O17" s="108" t="n">
        <x:v>7</x:v>
      </x:c>
      <x:c r="P17" s="108" t="n">
        <x:v>110</x:v>
      </x:c>
      <x:c r="Q17" s="109" t="n">
        <x:v>2</x:v>
      </x:c>
      <x:c r="R17" s="109" t="n">
        <x:v>49.8</x:v>
      </x:c>
      <x:c r="S17" s="109" t="n">
        <x:v>31.9</x:v>
      </x:c>
      <x:c r="T17" s="109" t="n">
        <x:v>2</x:v>
      </x:c>
      <x:c r="U17" s="109" t="n">
        <x:v>10.5</x:v>
      </x:c>
      <x:c r="V17" s="109" t="n">
        <x:v>16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163</x:v>
      </x:c>
      <x:c r="B18" s="175" t="s">
        <x:v>164</x:v>
      </x:c>
      <x:c r="C18" s="174" t="s"/>
      <x:c r="D18" s="176" t="s">
        <x:v>156</x:v>
      </x:c>
      <x:c r="E18" s="177" t="s">
        <x:v>157</x:v>
      </x:c>
      <x:c r="F18" s="177" t="s">
        <x:v>158</x:v>
      </x:c>
      <x:c r="G18" s="177" t="s">
        <x:v>135</x:v>
      </x:c>
      <x:c r="H18" s="177" t="s"/>
      <x:c r="I18" s="177" t="s">
        <x:v>136</x:v>
      </x:c>
      <x:c r="J18" s="107" t="n"/>
      <x:c r="K18" s="108" t="n">
        <x:v>867</x:v>
      </x:c>
      <x:c r="L18" s="108" t="n">
        <x:v>0</x:v>
      </x:c>
      <x:c r="M18" s="108" t="n">
        <x:v>0</x:v>
      </x:c>
      <x:c r="N18" s="108" t="n">
        <x:v>150</x:v>
      </x:c>
      <x:c r="O18" s="108" t="n">
        <x:v>4</x:v>
      </x:c>
      <x:c r="P18" s="108" t="n">
        <x:v>139</x:v>
      </x:c>
      <x:c r="Q18" s="109" t="n">
        <x:v>0</x:v>
      </x:c>
      <x:c r="R18" s="109" t="n">
        <x:v>79.2</x:v>
      </x:c>
      <x:c r="S18" s="109" t="n">
        <x:v>19.9</x:v>
      </x:c>
      <x:c r="T18" s="109" t="n">
        <x:v>3</x:v>
      </x:c>
      <x:c r="U18" s="109" t="n">
        <x:v>12.5</x:v>
      </x:c>
      <x:c r="V18" s="109" t="n">
        <x:v>24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4" t="s">
        <x:v>165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168</x:v>
      </x:c>
      <x:c r="E5" s="182" t="s"/>
      <x:c r="F5" s="182" t="s"/>
      <x:c r="G5" s="182" t="s"/>
      <x:c r="H5" s="182" t="s"/>
      <x:c r="I5" s="183" t="s"/>
      <x:c r="J5" s="184" t="s">
        <x:v>169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170</x:v>
      </x:c>
      <x:c r="S5" s="188" t="s"/>
      <x:c r="T5" s="189" t="s"/>
      <x:c r="U5" s="163" t="s">
        <x:v>171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172</x:v>
      </x:c>
      <x:c r="E6" s="191" t="s"/>
      <x:c r="F6" s="192" t="s"/>
      <x:c r="G6" s="89" t="s"/>
      <x:c r="H6" s="90" t="s"/>
      <x:c r="I6" s="75" t="s"/>
      <x:c r="J6" s="163" t="s">
        <x:v>173</x:v>
      </x:c>
      <x:c r="K6" s="164" t="s"/>
      <x:c r="L6" s="163" t="s">
        <x:v>174</x:v>
      </x:c>
      <x:c r="M6" s="164" t="s"/>
      <x:c r="N6" s="163" t="s">
        <x:v>175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101" t="s">
        <x:v>177</x:v>
      </x:c>
      <x:c r="F7" s="101" t="s">
        <x:v>178</x:v>
      </x:c>
      <x:c r="G7" s="114" t="s">
        <x:v>179</x:v>
      </x:c>
      <x:c r="H7" s="193" t="s">
        <x:v>180</x:v>
      </x:c>
      <x:c r="I7" s="114" t="s">
        <x:v>181</x:v>
      </x:c>
      <x:c r="J7" s="114" t="s">
        <x:v>182</x:v>
      </x:c>
      <x:c r="K7" s="193" t="s">
        <x:v>183</x:v>
      </x:c>
      <x:c r="L7" s="114" t="s">
        <x:v>184</x:v>
      </x:c>
      <x:c r="M7" s="193" t="s">
        <x:v>185</x:v>
      </x:c>
      <x:c r="N7" s="114" t="s">
        <x:v>186</x:v>
      </x:c>
      <x:c r="O7" s="193" t="s">
        <x:v>187</x:v>
      </x:c>
      <x:c r="P7" s="193" t="s">
        <x:v>188</x:v>
      </x:c>
      <x:c r="Q7" s="114" t="s">
        <x:v>189</x:v>
      </x:c>
      <x:c r="R7" s="114" t="s">
        <x:v>190</x:v>
      </x:c>
      <x:c r="S7" s="114" t="s">
        <x:v>191</x:v>
      </x:c>
      <x:c r="T7" s="11" t="s">
        <x:v>192</x:v>
      </x:c>
      <x:c r="U7" s="125" t="s">
        <x:v>193</x:v>
      </x:c>
      <x:c r="V7" s="125" t="s">
        <x:v>194</x:v>
      </x:c>
      <x:c r="W7" s="125" t="s">
        <x:v>195</x:v>
      </x:c>
      <x:c r="X7" s="125" t="s">
        <x:v>196</x:v>
      </x:c>
      <x:c r="Y7" s="125" t="s">
        <x:v>197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5125982</x:v>
      </x:c>
      <x:c r="E8" s="81" t="n">
        <x:v>897486</x:v>
      </x:c>
      <x:c r="F8" s="117" t="n">
        <x:v>2817778.3304</x:v>
      </x:c>
      <x:c r="G8" s="81" t="n">
        <x:v>215765</x:v>
      </x:c>
      <x:c r="H8" s="81" t="n">
        <x:v>497423</x:v>
      </x:c>
      <x:c r="I8" s="118">
        <x:f>SUM(D8:H8)</x:f>
      </x:c>
      <x:c r="J8" s="81" t="n">
        <x:v>5951548</x:v>
      </x:c>
      <x:c r="K8" s="81" t="n">
        <x:v>0</x:v>
      </x:c>
      <x:c r="L8" s="81" t="n">
        <x:v>2279925</x:v>
      </x:c>
      <x:c r="M8" s="81" t="n">
        <x:v>0</x:v>
      </x:c>
      <x:c r="N8" s="81" t="n">
        <x:v>380456</x:v>
      </x:c>
      <x:c r="O8" s="81" t="n">
        <x:v>433257</x:v>
      </x:c>
      <x:c r="P8" s="81" t="n">
        <x:v>509247</x:v>
      </x:c>
      <x:c r="Q8" s="118">
        <x:f>SUM(J8:P8)</x:f>
      </x:c>
      <x:c r="R8" s="81" t="n">
        <x:v>8953258</x:v>
      </x:c>
      <x:c r="S8" s="81" t="n">
        <x:v>601176</x:v>
      </x:c>
      <x:c r="T8" s="59">
        <x:f>SUM('Part C'!$R8:$S8)</x:f>
      </x:c>
      <x:c r="U8" s="81" t="n">
        <x:v>17870.7744510978</x:v>
      </x:c>
      <x:c r="V8" s="81" t="n">
        <x:v>1199.95209580838</x:v>
      </x:c>
      <x:c r="W8" s="81" t="n">
        <x:v>2891750.94469511</x:v>
      </x:c>
      <x:c r="X8" s="81" t="n">
        <x:v>12446184.9446951</x:v>
      </x:c>
      <x:c r="Y8" s="12" t="n">
        <x:v>24842.6845203495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4234414</x:v>
      </x:c>
      <x:c r="E9" s="81" t="n">
        <x:v>729442</x:v>
      </x:c>
      <x:c r="F9" s="117" t="n">
        <x:v>2322091.8368</x:v>
      </x:c>
      <x:c r="G9" s="81" t="n">
        <x:v>179158</x:v>
      </x:c>
      <x:c r="H9" s="81" t="n">
        <x:v>175958</x:v>
      </x:c>
      <x:c r="I9" s="118">
        <x:f>SUM(D9:H9)</x:f>
      </x:c>
      <x:c r="J9" s="81" t="n">
        <x:v>5140647</x:v>
      </x:c>
      <x:c r="K9" s="81" t="n">
        <x:v>0</x:v>
      </x:c>
      <x:c r="L9" s="81" t="n">
        <x:v>1392179</x:v>
      </x:c>
      <x:c r="M9" s="81" t="n">
        <x:v>0</x:v>
      </x:c>
      <x:c r="N9" s="81" t="n">
        <x:v>469711</x:v>
      </x:c>
      <x:c r="O9" s="81" t="n">
        <x:v>321180</x:v>
      </x:c>
      <x:c r="P9" s="81" t="n">
        <x:v>317347</x:v>
      </x:c>
      <x:c r="Q9" s="118">
        <x:f>SUM(J9:P9)</x:f>
      </x:c>
      <x:c r="R9" s="81" t="n">
        <x:v>7639152</x:v>
      </x:c>
      <x:c r="S9" s="81" t="n">
        <x:v>1913</x:v>
      </x:c>
      <x:c r="T9" s="59">
        <x:f>SUM('Part C'!$R9:$S9)</x:f>
      </x:c>
      <x:c r="U9" s="81" t="n">
        <x:v>18363.3461538462</x:v>
      </x:c>
      <x:c r="V9" s="81" t="n">
        <x:v>4.59855769230769</x:v>
      </x:c>
      <x:c r="W9" s="81" t="n">
        <x:v>2401134.51695243</x:v>
      </x:c>
      <x:c r="X9" s="81" t="n">
        <x:v>10042199.5169524</x:v>
      </x:c>
      <x:c r="Y9" s="12" t="n">
        <x:v>24139.9026849818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3611168</x:v>
      </x:c>
      <x:c r="E10" s="81" t="n">
        <x:v>724190</x:v>
      </x:c>
      <x:c r="F10" s="117" t="n">
        <x:v>2028080.4724</x:v>
      </x:c>
      <x:c r="G10" s="81" t="n">
        <x:v>160209</x:v>
      </x:c>
      <x:c r="H10" s="81" t="n">
        <x:v>157435</x:v>
      </x:c>
      <x:c r="I10" s="118">
        <x:f>SUM(D10:H10)</x:f>
      </x:c>
      <x:c r="J10" s="81" t="n">
        <x:v>4491556</x:v>
      </x:c>
      <x:c r="K10" s="81" t="n">
        <x:v>0</x:v>
      </x:c>
      <x:c r="L10" s="81" t="n">
        <x:v>1108846</x:v>
      </x:c>
      <x:c r="M10" s="81" t="n">
        <x:v>0</x:v>
      </x:c>
      <x:c r="N10" s="81" t="n">
        <x:v>385882</x:v>
      </x:c>
      <x:c r="O10" s="81" t="n">
        <x:v>397337</x:v>
      </x:c>
      <x:c r="P10" s="81" t="n">
        <x:v>297463</x:v>
      </x:c>
      <x:c r="Q10" s="118">
        <x:f>SUM(J10:P10)</x:f>
      </x:c>
      <x:c r="R10" s="81" t="n">
        <x:v>6342394</x:v>
      </x:c>
      <x:c r="S10" s="81" t="n">
        <x:v>338689</x:v>
      </x:c>
      <x:c r="T10" s="59">
        <x:f>SUM('Part C'!$R10:$S10)</x:f>
      </x:c>
      <x:c r="U10" s="81" t="n">
        <x:v>17049.4462365591</x:v>
      </x:c>
      <x:c r="V10" s="81" t="n">
        <x:v>910.454301075269</x:v>
      </x:c>
      <x:c r="W10" s="81" t="n">
        <x:v>2147168.36612092</x:v>
      </x:c>
      <x:c r="X10" s="81" t="n">
        <x:v>8828251.36612092</x:v>
      </x:c>
      <x:c r="Y10" s="12" t="n">
        <x:v>23731.8585110777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2790626</x:v>
      </x:c>
      <x:c r="E11" s="81" t="n">
        <x:v>709037</x:v>
      </x:c>
      <x:c r="F11" s="117" t="n">
        <x:v>1637142.3514</x:v>
      </x:c>
      <x:c r="G11" s="81" t="n">
        <x:v>132646</x:v>
      </x:c>
      <x:c r="H11" s="81" t="n">
        <x:v>128032</x:v>
      </x:c>
      <x:c r="I11" s="118">
        <x:f>SUM(D11:H11)</x:f>
      </x:c>
      <x:c r="J11" s="81" t="n">
        <x:v>3383391</x:v>
      </x:c>
      <x:c r="K11" s="81" t="n">
        <x:v>0</x:v>
      </x:c>
      <x:c r="L11" s="81" t="n">
        <x:v>981462</x:v>
      </x:c>
      <x:c r="M11" s="81" t="n">
        <x:v>0</x:v>
      </x:c>
      <x:c r="N11" s="81" t="n">
        <x:v>396144</x:v>
      </x:c>
      <x:c r="O11" s="81" t="n">
        <x:v>278967</x:v>
      </x:c>
      <x:c r="P11" s="81" t="n">
        <x:v>357521</x:v>
      </x:c>
      <x:c r="Q11" s="118">
        <x:f>SUM(J11:P11)</x:f>
      </x:c>
      <x:c r="R11" s="81" t="n">
        <x:v>5208240</x:v>
      </x:c>
      <x:c r="S11" s="81" t="n">
        <x:v>189245</x:v>
      </x:c>
      <x:c r="T11" s="59">
        <x:f>SUM('Part C'!$R11:$S11)</x:f>
      </x:c>
      <x:c r="U11" s="81" t="n">
        <x:v>16909.8701298701</x:v>
      </x:c>
      <x:c r="V11" s="81" t="n">
        <x:v>614.431818181818</x:v>
      </x:c>
      <x:c r="W11" s="81" t="n">
        <x:v>1777763.05582055</x:v>
      </x:c>
      <x:c r="X11" s="81" t="n">
        <x:v>7175248.05582055</x:v>
      </x:c>
      <x:c r="Y11" s="12" t="n">
        <x:v>23296.2599214953</x:v>
      </x:c>
    </x:row>
    <x:row r="12" spans="1:25" s="6" customFormat="1">
      <x:c r="A12" s="194" t="s">
        <x:v>144</x:v>
      </x:c>
      <x:c r="B12" s="194" t="s">
        <x:v>145</x:v>
      </x:c>
      <x:c r="C12" s="194" t="s"/>
      <x:c r="D12" s="81" t="n">
        <x:v>21602788</x:v>
      </x:c>
      <x:c r="E12" s="81" t="n">
        <x:v>6656736</x:v>
      </x:c>
      <x:c r="F12" s="117" t="n">
        <x:v>13219805.3272</x:v>
      </x:c>
      <x:c r="G12" s="81" t="n">
        <x:v>1292472</x:v>
      </x:c>
      <x:c r="H12" s="81" t="n">
        <x:v>1791551</x:v>
      </x:c>
      <x:c r="I12" s="118">
        <x:f>SUM(D12:H12)</x:f>
      </x:c>
      <x:c r="J12" s="81" t="n">
        <x:v>28133258</x:v>
      </x:c>
      <x:c r="K12" s="81" t="n">
        <x:v>0</x:v>
      </x:c>
      <x:c r="L12" s="81" t="n">
        <x:v>5118537</x:v>
      </x:c>
      <x:c r="M12" s="81" t="n">
        <x:v>0</x:v>
      </x:c>
      <x:c r="N12" s="81" t="n">
        <x:v>3379691</x:v>
      </x:c>
      <x:c r="O12" s="81" t="n">
        <x:v>1947263</x:v>
      </x:c>
      <x:c r="P12" s="81" t="n">
        <x:v>5984606</x:v>
      </x:c>
      <x:c r="Q12" s="118">
        <x:f>SUM(J12:P12)</x:f>
      </x:c>
      <x:c r="R12" s="81" t="n">
        <x:v>44550817</x:v>
      </x:c>
      <x:c r="S12" s="81" t="n">
        <x:v>12528</x:v>
      </x:c>
      <x:c r="T12" s="59">
        <x:f>SUM('Part C'!$R12:$S12)</x:f>
      </x:c>
      <x:c r="U12" s="81" t="n">
        <x:v>16348.9236697248</x:v>
      </x:c>
      <x:c r="V12" s="81" t="n">
        <x:v>4.59743119266055</x:v>
      </x:c>
      <x:c r="W12" s="81" t="n">
        <x:v>15728585.4776331</x:v>
      </x:c>
      <x:c r="X12" s="81" t="n">
        <x:v>60291930.4776331</x:v>
      </x:c>
      <x:c r="Y12" s="12" t="n">
        <x:v>22125.4790743608</x:v>
      </x:c>
    </x:row>
    <x:row r="13" spans="1:25" s="6" customFormat="1">
      <x:c r="A13" s="194" t="s">
        <x:v>149</x:v>
      </x:c>
      <x:c r="B13" s="194" t="s">
        <x:v>150</x:v>
      </x:c>
      <x:c r="C13" s="194" t="s"/>
      <x:c r="D13" s="81" t="n">
        <x:v>3642506</x:v>
      </x:c>
      <x:c r="E13" s="81" t="n">
        <x:v>706512</x:v>
      </x:c>
      <x:c r="F13" s="117" t="n">
        <x:v>2034470.6204</x:v>
      </x:c>
      <x:c r="G13" s="81" t="n">
        <x:v>149012</x:v>
      </x:c>
      <x:c r="H13" s="81" t="n">
        <x:v>148336</x:v>
      </x:c>
      <x:c r="I13" s="118">
        <x:f>SUM(D13:H13)</x:f>
      </x:c>
      <x:c r="J13" s="81" t="n">
        <x:v>4211147</x:v>
      </x:c>
      <x:c r="K13" s="81" t="n">
        <x:v>0</x:v>
      </x:c>
      <x:c r="L13" s="81" t="n">
        <x:v>1392315</x:v>
      </x:c>
      <x:c r="M13" s="81" t="n">
        <x:v>0</x:v>
      </x:c>
      <x:c r="N13" s="81" t="n">
        <x:v>433357</x:v>
      </x:c>
      <x:c r="O13" s="81" t="n">
        <x:v>320147</x:v>
      </x:c>
      <x:c r="P13" s="81" t="n">
        <x:v>323871</x:v>
      </x:c>
      <x:c r="Q13" s="118">
        <x:f>SUM(J13:P13)</x:f>
      </x:c>
      <x:c r="R13" s="81" t="n">
        <x:v>6359906</x:v>
      </x:c>
      <x:c r="S13" s="81" t="n">
        <x:v>320931</x:v>
      </x:c>
      <x:c r="T13" s="59">
        <x:f>SUM('Part C'!$R13:$S13)</x:f>
      </x:c>
      <x:c r="U13" s="81" t="n">
        <x:v>18381.2312138728</x:v>
      </x:c>
      <x:c r="V13" s="81" t="n">
        <x:v>927.546242774567</x:v>
      </x:c>
      <x:c r="W13" s="81" t="n">
        <x:v>1997097.4588114</x:v>
      </x:c>
      <x:c r="X13" s="81" t="n">
        <x:v>8677934.4588114</x:v>
      </x:c>
      <x:c r="Y13" s="12" t="n">
        <x:v>25080.7354300907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3089834</x:v>
      </x:c>
      <x:c r="E14" s="81" t="n">
        <x:v>622444</x:v>
      </x:c>
      <x:c r="F14" s="117" t="n">
        <x:v>1736603.6484</x:v>
      </x:c>
      <x:c r="G14" s="81" t="n">
        <x:v>127478</x:v>
      </x:c>
      <x:c r="H14" s="81" t="n">
        <x:v>124409</x:v>
      </x:c>
      <x:c r="I14" s="118">
        <x:f>SUM(D14:H14)</x:f>
      </x:c>
      <x:c r="J14" s="81" t="n">
        <x:v>3410046</x:v>
      </x:c>
      <x:c r="K14" s="81" t="n">
        <x:v>0</x:v>
      </x:c>
      <x:c r="L14" s="81" t="n">
        <x:v>1385886</x:v>
      </x:c>
      <x:c r="M14" s="81" t="n">
        <x:v>0</x:v>
      </x:c>
      <x:c r="N14" s="81" t="n">
        <x:v>385283</x:v>
      </x:c>
      <x:c r="O14" s="81" t="n">
        <x:v>222530</x:v>
      </x:c>
      <x:c r="P14" s="81" t="n">
        <x:v>297024</x:v>
      </x:c>
      <x:c r="Q14" s="118">
        <x:f>SUM(J14:P14)</x:f>
      </x:c>
      <x:c r="R14" s="81" t="n">
        <x:v>5449915</x:v>
      </x:c>
      <x:c r="S14" s="81" t="n">
        <x:v>250854</x:v>
      </x:c>
      <x:c r="T14" s="59">
        <x:f>SUM('Part C'!$R14:$S14)</x:f>
      </x:c>
      <x:c r="U14" s="81" t="n">
        <x:v>18411.875</x:v>
      </x:c>
      <x:c r="V14" s="81" t="n">
        <x:v>847.47972972973</x:v>
      </x:c>
      <x:c r="W14" s="81" t="n">
        <x:v>1708499.56013923</x:v>
      </x:c>
      <x:c r="X14" s="81" t="n">
        <x:v>7409268.56013923</x:v>
      </x:c>
      <x:c r="Y14" s="12" t="n">
        <x:v>25031.3127031731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11086294</x:v>
      </x:c>
      <x:c r="E15" s="81" t="n">
        <x:v>1924356</x:v>
      </x:c>
      <x:c r="F15" s="117" t="n">
        <x:v>6086382.07</x:v>
      </x:c>
      <x:c r="G15" s="81" t="n">
        <x:v>437780</x:v>
      </x:c>
      <x:c r="H15" s="81" t="n">
        <x:v>464146</x:v>
      </x:c>
      <x:c r="I15" s="118">
        <x:f>SUM(D15:H15)</x:f>
      </x:c>
      <x:c r="J15" s="81" t="n">
        <x:v>14217852</x:v>
      </x:c>
      <x:c r="K15" s="81" t="n">
        <x:v>0</x:v>
      </x:c>
      <x:c r="L15" s="81" t="n">
        <x:v>2582751</x:v>
      </x:c>
      <x:c r="M15" s="81" t="n">
        <x:v>0</x:v>
      </x:c>
      <x:c r="N15" s="81" t="n">
        <x:v>917319</x:v>
      </x:c>
      <x:c r="O15" s="81" t="n">
        <x:v>718071</x:v>
      </x:c>
      <x:c r="P15" s="81" t="n">
        <x:v>1562966</x:v>
      </x:c>
      <x:c r="Q15" s="118">
        <x:f>SUM(J15:P15)</x:f>
      </x:c>
      <x:c r="R15" s="81" t="n">
        <x:v>19994716</x:v>
      </x:c>
      <x:c r="S15" s="81" t="n">
        <x:v>4244</x:v>
      </x:c>
      <x:c r="T15" s="59">
        <x:f>SUM('Part C'!$R15:$S15)</x:f>
      </x:c>
      <x:c r="U15" s="81" t="n">
        <x:v>21662.7475622969</x:v>
      </x:c>
      <x:c r="V15" s="81" t="n">
        <x:v>4.59804983748646</x:v>
      </x:c>
      <x:c r="W15" s="81" t="n">
        <x:v>5327517.2094882</x:v>
      </x:c>
      <x:c r="X15" s="81" t="n">
        <x:v>25326477.2094882</x:v>
      </x:c>
      <x:c r="Y15" s="12" t="n">
        <x:v>27439.3035855777</x:v>
      </x:c>
    </x:row>
    <x:row r="16" spans="1:25" s="6" customFormat="1">
      <x:c r="A16" s="194" t="s">
        <x:v>159</x:v>
      </x:c>
      <x:c r="B16" s="194" t="s">
        <x:v>160</x:v>
      </x:c>
      <x:c r="C16" s="194" t="s"/>
      <x:c r="D16" s="81" t="n">
        <x:v>3513737</x:v>
      </x:c>
      <x:c r="E16" s="81" t="n">
        <x:v>641959</x:v>
      </x:c>
      <x:c r="F16" s="117" t="n">
        <x:v>1944034.5888</x:v>
      </x:c>
      <x:c r="G16" s="81" t="n">
        <x:v>160640</x:v>
      </x:c>
      <x:c r="H16" s="81" t="n">
        <x:v>154175</x:v>
      </x:c>
      <x:c r="I16" s="118">
        <x:f>SUM(D16:H16)</x:f>
      </x:c>
      <x:c r="J16" s="81" t="n">
        <x:v>4174245</x:v>
      </x:c>
      <x:c r="K16" s="81" t="n">
        <x:v>0</x:v>
      </x:c>
      <x:c r="L16" s="81" t="n">
        <x:v>1208843</x:v>
      </x:c>
      <x:c r="M16" s="81" t="n">
        <x:v>0</x:v>
      </x:c>
      <x:c r="N16" s="81" t="n">
        <x:v>358927</x:v>
      </x:c>
      <x:c r="O16" s="81" t="n">
        <x:v>316128</x:v>
      </x:c>
      <x:c r="P16" s="81" t="n">
        <x:v>356395</x:v>
      </x:c>
      <x:c r="Q16" s="118">
        <x:f>SUM(J16:P16)</x:f>
      </x:c>
      <x:c r="R16" s="81" t="n">
        <x:v>6096971</x:v>
      </x:c>
      <x:c r="S16" s="81" t="n">
        <x:v>317574</x:v>
      </x:c>
      <x:c r="T16" s="59">
        <x:f>SUM('Part C'!$R16:$S16)</x:f>
      </x:c>
      <x:c r="U16" s="81" t="n">
        <x:v>16345.7667560322</x:v>
      </x:c>
      <x:c r="V16" s="81" t="n">
        <x:v>851.404825737265</x:v>
      </x:c>
      <x:c r="W16" s="81" t="n">
        <x:v>2152940.32409437</x:v>
      </x:c>
      <x:c r="X16" s="81" t="n">
        <x:v>8567485.32409437</x:v>
      </x:c>
      <x:c r="Y16" s="12" t="n">
        <x:v>22969.1295552128</x:v>
      </x:c>
    </x:row>
    <x:row r="17" spans="1:25" s="6" customFormat="1">
      <x:c r="A17" s="194" t="s">
        <x:v>161</x:v>
      </x:c>
      <x:c r="B17" s="194" t="s">
        <x:v>162</x:v>
      </x:c>
      <x:c r="C17" s="194" t="s"/>
      <x:c r="D17" s="81" t="n">
        <x:v>6311906</x:v>
      </x:c>
      <x:c r="E17" s="81" t="n">
        <x:v>1197706</x:v>
      </x:c>
      <x:c r="F17" s="117" t="n">
        <x:v>3512996.4936</x:v>
      </x:c>
      <x:c r="G17" s="81" t="n">
        <x:v>271322</x:v>
      </x:c>
      <x:c r="H17" s="81" t="n">
        <x:v>288731</x:v>
      </x:c>
      <x:c r="I17" s="118">
        <x:f>SUM(D17:H17)</x:f>
      </x:c>
      <x:c r="J17" s="81" t="n">
        <x:v>6822229</x:v>
      </x:c>
      <x:c r="K17" s="81" t="n">
        <x:v>0</x:v>
      </x:c>
      <x:c r="L17" s="81" t="n">
        <x:v>3147748</x:v>
      </x:c>
      <x:c r="M17" s="81" t="n">
        <x:v>0</x:v>
      </x:c>
      <x:c r="N17" s="81" t="n">
        <x:v>614273</x:v>
      </x:c>
      <x:c r="O17" s="81" t="n">
        <x:v>513578</x:v>
      </x:c>
      <x:c r="P17" s="81" t="n">
        <x:v>484834</x:v>
      </x:c>
      <x:c r="Q17" s="118">
        <x:f>SUM(J17:P17)</x:f>
      </x:c>
      <x:c r="R17" s="81" t="n">
        <x:v>11362344</x:v>
      </x:c>
      <x:c r="S17" s="81" t="n">
        <x:v>220319</x:v>
      </x:c>
      <x:c r="T17" s="59">
        <x:f>SUM('Part C'!$R17:$S17)</x:f>
      </x:c>
      <x:c r="U17" s="81" t="n">
        <x:v>18035.4666666667</x:v>
      </x:c>
      <x:c r="V17" s="81" t="n">
        <x:v>349.712698412698</x:v>
      </x:c>
      <x:c r="W17" s="81" t="n">
        <x:v>3636333.52326931</x:v>
      </x:c>
      <x:c r="X17" s="81" t="n">
        <x:v>15218996.5232693</x:v>
      </x:c>
      <x:c r="Y17" s="12" t="n">
        <x:v>24157.1373385227</x:v>
      </x:c>
    </x:row>
    <x:row r="18" spans="1:25" s="6" customFormat="1">
      <x:c r="A18" s="194" t="s">
        <x:v>163</x:v>
      </x:c>
      <x:c r="B18" s="194" t="s">
        <x:v>164</x:v>
      </x:c>
      <x:c r="C18" s="194" t="s"/>
      <x:c r="D18" s="81" t="n">
        <x:v>7879144</x:v>
      </x:c>
      <x:c r="E18" s="81" t="n">
        <x:v>1918084</x:v>
      </x:c>
      <x:c r="F18" s="117" t="n">
        <x:v>4583143.2584</x:v>
      </x:c>
      <x:c r="G18" s="81" t="n">
        <x:v>411220</x:v>
      </x:c>
      <x:c r="H18" s="81" t="n">
        <x:v>441648</x:v>
      </x:c>
      <x:c r="I18" s="118">
        <x:f>SUM(D18:H18)</x:f>
      </x:c>
      <x:c r="J18" s="81" t="n">
        <x:v>9446218</x:v>
      </x:c>
      <x:c r="K18" s="81" t="n">
        <x:v>0</x:v>
      </x:c>
      <x:c r="L18" s="81" t="n">
        <x:v>2619873</x:v>
      </x:c>
      <x:c r="M18" s="81" t="n">
        <x:v>0</x:v>
      </x:c>
      <x:c r="N18" s="81" t="n">
        <x:v>944498</x:v>
      </x:c>
      <x:c r="O18" s="81" t="n">
        <x:v>659623</x:v>
      </x:c>
      <x:c r="P18" s="81" t="n">
        <x:v>1563027</x:v>
      </x:c>
      <x:c r="Q18" s="118">
        <x:f>SUM(J18:P18)</x:f>
      </x:c>
      <x:c r="R18" s="81" t="n">
        <x:v>14750881</x:v>
      </x:c>
      <x:c r="S18" s="81" t="n">
        <x:v>482358</x:v>
      </x:c>
      <x:c r="T18" s="59">
        <x:f>SUM('Part C'!$R18:$S18)</x:f>
      </x:c>
      <x:c r="U18" s="81" t="n">
        <x:v>17013.7035755479</x:v>
      </x:c>
      <x:c r="V18" s="81" t="n">
        <x:v>556.352941176471</x:v>
      </x:c>
      <x:c r="W18" s="81" t="n">
        <x:v>5004287.56297538</x:v>
      </x:c>
      <x:c r="X18" s="81" t="n">
        <x:v>20237526.5629754</x:v>
      </x:c>
      <x:c r="Y18" s="12" t="n">
        <x:v>23342.0144901677</x:v>
      </x:c>
    </x:row>
    <x:row r="19" spans="1:25" s="3" customFormat="1" ht="15" customHeight="1">
      <x:c r="A19" s="4" t="s">
        <x:v>165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201</x:v>
      </x:c>
      <x:c r="G6" s="173" t="s"/>
      <x:c r="H6" s="173" t="s"/>
      <x:c r="I6" s="173" t="s"/>
      <x:c r="J6" s="164" t="s"/>
      <x:c r="K6" s="163" t="s">
        <x:v>202</x:v>
      </x:c>
      <x:c r="L6" s="173" t="s"/>
      <x:c r="M6" s="173" t="s"/>
      <x:c r="N6" s="164" t="s"/>
      <x:c r="O6" s="65" t="s"/>
      <x:c r="P6" s="163" t="s">
        <x:v>203</x:v>
      </x:c>
      <x:c r="Q6" s="173" t="s"/>
      <x:c r="R6" s="173" t="s"/>
      <x:c r="S6" s="173" t="s"/>
      <x:c r="T6" s="173" t="s"/>
      <x:c r="U6" s="173" t="s"/>
      <x:c r="V6" s="164" t="s"/>
      <x:c r="W6" s="195" t="s">
        <x:v>204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75" t="s">
        <x:v>206</x:v>
      </x:c>
      <x:c r="F7" s="75" t="s">
        <x:v>207</x:v>
      </x:c>
      <x:c r="G7" s="101" t="s">
        <x:v>208</x:v>
      </x:c>
      <x:c r="H7" s="101" t="s">
        <x:v>209</x:v>
      </x:c>
      <x:c r="I7" s="101" t="s">
        <x:v>210</x:v>
      </x:c>
      <x:c r="J7" s="114" t="s">
        <x:v>211</x:v>
      </x:c>
      <x:c r="K7" s="75" t="s">
        <x:v>212</x:v>
      </x:c>
      <x:c r="L7" s="101" t="s">
        <x:v>213</x:v>
      </x:c>
      <x:c r="M7" s="101" t="s">
        <x:v>214</x:v>
      </x:c>
      <x:c r="N7" s="75" t="s">
        <x:v>215</x:v>
      </x:c>
      <x:c r="O7" s="114" t="s">
        <x:v>216</x:v>
      </x:c>
      <x:c r="P7" s="75" t="s">
        <x:v>217</x:v>
      </x:c>
      <x:c r="Q7" s="101" t="s">
        <x:v>218</x:v>
      </x:c>
      <x:c r="R7" s="101" t="s">
        <x:v>219</x:v>
      </x:c>
      <x:c r="S7" s="101" t="s">
        <x:v>220</x:v>
      </x:c>
      <x:c r="T7" s="101" t="s">
        <x:v>221</x:v>
      </x:c>
      <x:c r="U7" s="101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144</x:v>
      </x:c>
      <x:c r="B12" s="194" t="s">
        <x:v>145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159</x:v>
      </x:c>
      <x:c r="B16" s="194" t="s">
        <x:v>160</x:v>
      </x:c>
      <x:c r="C16" s="194" t="s"/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161</x:v>
      </x:c>
      <x:c r="B17" s="194" t="s">
        <x:v>162</x:v>
      </x:c>
      <x:c r="C17" s="194" t="s"/>
      <x:c r="D17" s="198" t="s">
        <x:v>136</x:v>
      </x:c>
      <x:c r="E17" s="177" t="s">
        <x:v>136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163</x:v>
      </x:c>
      <x:c r="B18" s="194" t="s">
        <x:v>164</x:v>
      </x:c>
      <x:c r="C18" s="194" t="s"/>
      <x:c r="D18" s="198" t="s">
        <x:v>136</x:v>
      </x:c>
      <x:c r="E18" s="177" t="s">
        <x:v>136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 ht="15" customHeight="1">
      <x:c r="A19" s="4" t="s">
        <x:v>225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3" t="s">
        <x:v>226</x:v>
      </x:c>
      <x:c r="G22" s="173" t="s"/>
      <x:c r="H22" s="173" t="s"/>
      <x:c r="I22" s="173" t="s"/>
      <x:c r="J22" s="164" t="s"/>
      <x:c r="K22" s="163" t="s">
        <x:v>227</x:v>
      </x:c>
      <x:c r="L22" s="173" t="s"/>
      <x:c r="M22" s="173" t="s"/>
      <x:c r="N22" s="164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228</x:v>
      </x:c>
      <x:c r="F23" s="98" t="s">
        <x:v>207</x:v>
      </x:c>
      <x:c r="G23" s="5" t="s">
        <x:v>208</x:v>
      </x:c>
      <x:c r="H23" s="5" t="s">
        <x:v>209</x:v>
      </x:c>
      <x:c r="I23" s="99" t="s">
        <x:v>210</x:v>
      </x:c>
      <x:c r="J23" s="11" t="s">
        <x:v>211</x:v>
      </x:c>
      <x:c r="K23" s="98" t="s">
        <x:v>212</x:v>
      </x:c>
      <x:c r="L23" s="5" t="s">
        <x:v>224</x:v>
      </x:c>
      <x:c r="M23" s="99" t="s">
        <x:v>229</x:v>
      </x:c>
      <x:c r="N23" s="61" t="s">
        <x:v>215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230</x:v>
      </x:c>
      <x:c r="E24" s="16" t="n">
        <x:v>0</x:v>
      </x:c>
      <x:c r="F24" s="7" t="n">
        <x:v>0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81" t="n">
        <x:v>0</x:v>
      </x:c>
      <x:c r="L24" s="81" t="n">
        <x:v>0</x:v>
      </x:c>
      <x:c r="M24" s="81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231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144</x:v>
      </x:c>
      <x:c r="B12" s="194" t="s">
        <x:v>145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159</x:v>
      </x:c>
      <x:c r="B16" s="194" t="s">
        <x:v>160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161</x:v>
      </x:c>
      <x:c r="B17" s="194" t="s">
        <x:v>162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163</x:v>
      </x:c>
      <x:c r="B18" s="194" t="s">
        <x:v>164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 ht="15" customHeight="1">
      <x:c r="A19" s="4" t="s">
        <x:v>165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200" t="s"/>
      <x:c r="H19" s="14">
        <x:f>SUM(H8:H18)</x:f>
      </x:c>
      <x:c r="I19" s="200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241</x:v>
      </x:c>
      <x:c r="C1" s="82" t="s">
        <x:v>242</x:v>
      </x:c>
    </x:row>
    <x:row r="2" spans="1:9" x14ac:dyDescent="0.3">
      <x:c r="A2" s="2" t="s">
        <x:v>132</x:v>
      </x:c>
      <x:c r="B2" s="83" t="s">
        <x:v>183</x:v>
      </x:c>
      <x:c r="C2" s="83" t="s">
        <x:v>135</x:v>
      </x:c>
    </x:row>
    <x:row r="3" spans="1:9" x14ac:dyDescent="0.3">
      <x:c r="A3" s="2" t="s">
        <x:v>243</x:v>
      </x:c>
      <x:c r="B3" s="83" t="s">
        <x:v>244</x:v>
      </x:c>
      <x:c r="C3" s="83" t="s">
        <x:v>136</x:v>
      </x:c>
      <x:c r="D3" s="2" t="s">
        <x:v>132</x:v>
      </x:c>
      <x:c r="F3" s="2" t="s">
        <x:v>183</x:v>
      </x:c>
      <x:c r="H3" s="2" t="n">
        <x:v>2020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248</x:v>
      </x:c>
      <x:c r="B5" s="83" t="s">
        <x:v>249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243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250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n">
        <x:v>5</x:v>
      </x:c>
      <x:c r="D8" s="2" t="s">
        <x:v>248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252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250</x:v>
      </x:c>
      <x:c r="F11" s="2" t="n">
        <x:v>7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250</x:v>
      </x:c>
      <x:c r="F16" s="2" t="n">
        <x:v>12</x:v>
      </x:c>
    </x:row>
    <x:row r="17" spans="1:9" x14ac:dyDescent="0.3">
      <x:c r="B17" s="83" t="s">
        <x:v>251</x:v>
      </x:c>
      <x:c r="F17" s="2" t="s">
        <x:v>250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2020-12-03T22:00:07.0253927Z</dcterms:modified>
</coreProperties>
</file>