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<x:sst xmlns:x="http://schemas.openxmlformats.org/spreadsheetml/2006/main" count="241" uniqueCount="241">
  <x:si>
    <x:t>Part A - District-Level Information</x:t>
  </x:si>
  <x:si>
    <x:t>School District Name</x:t>
  </x:si>
  <x:si>
    <x:t>Amsterdam</x:t>
  </x:si>
  <x:si>
    <x:t>BEDS Code</x:t>
  </x:si>
  <x:si>
    <x:t>270100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</x:si>
  <x:si>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</x:si>
  <x:si>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</x:si>
  <x:si>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</x:si>
  <x:si>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</x:si>
  <x:si>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</x:si>
  <x:si>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Colleen  DiCaprio</x:t>
  </x:si>
  <x:si>
    <x:t>Street Address Line 1</x:t>
  </x:si>
  <x:si>
    <x:t xml:space="preserve">PO Box 309	</x:t>
  </x:si>
  <x:si>
    <x:t>Title of Contact</x:t>
  </x:si>
  <x:si>
    <x:t xml:space="preserve">Business Manager	</x:t>
  </x:si>
  <x:si>
    <x:t>Street Address Line 2</x:t>
  </x:si>
  <x:si>
    <x:t>Email Address</x:t>
  </x:si>
  <x:si>
    <x:t>cdicaprio@gasd.org</x:t>
  </x:si>
  <x:si>
    <x:t>City</x:t>
  </x:si>
  <x:si>
    <x:t xml:space="preserve">Amsterdam	</x:t>
  </x:si>
  <x:si>
    <x:t>Phone Number</x:t>
  </x:si>
  <x:si>
    <x:t>5188433180</x:t>
  </x:si>
  <x:si>
    <x:t>Zip Code</x:t>
  </x:si>
  <x:si>
    <x:t xml:space="preserve">12010	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</x:si>
  <x:si>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</x:si>
  <x:si>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</x:si>
  <x:si>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</x:si>
  <x:si>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</x:si>
  <x:si>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</x:si>
  <x:si>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</x:si>
  <x:si>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</x:si>
  <x:si>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</x:si>
  <x:si>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</x:si>
  <x:si>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</x:si>
  <x:si>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</x:si>
  <x:si>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</x:si>
  <x:si>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</x:si>
  <x:si>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</x:si>
  <x:si>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</x:si>
  <x:si>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</x:si>
  <x:si>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</x:si>
  <x:si>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</x:si>
  <x:si>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</x:si>
  <x:si>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</x:si>
  <x:si>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</x:si>
  <x:si>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</x:si>
  <x:si>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</x:si>
  <x:si>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</x:si>
  <x:si>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</x:si>
  <x:si>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</x:si>
  <x:si>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</x:si>
  <x:si>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</x:si>
  <x:si>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</x:si>
  <x:si>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</x:si>
  <x:si>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</x:si>
  <x:si>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</x:si>
  <x:si>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</x:si>
  <x:si>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</x:si>
  <x:si>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</x:si>
  <x:si>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</x:si>
  <x:si>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</x:si>
  <x:si>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</x:si>
  <x:si>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</x:si>
  <x:si>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</x:si>
  <x:si>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</x:si>
  <x:si>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</x:si>
  <x:si>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</x:si>
  <x:si>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</x:si>
  <x:si>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</x:si>
  <x:si>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</x:si>
  <x:si>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</x:si>
  <x:si>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</x:si>
  <x:si>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</x:si>
  <x:si>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</x:si>
  <x:si>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</x:si>
  <x:si>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</x:si>
  <x:si>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</x:si>
  <x:si>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</x:si>
  <x:si>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</x:si>
  <x:si>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</x:si>
  <x:si>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</x:si>
  <x:si>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</x:si>
  <x:si>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</x:si>
  <x:si>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</x:si>
  <x:si>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</x:si>
  <x:si>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</x:si>
  <x:si>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</x:si>
  <x:si>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</x:si>
  <x:si>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</x:si>
  <x:si>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</x:si>
  <x:si>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</x:si>
  <x:si>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</x:si>
  <x:si>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</x:si>
  <x:si>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</x:si>
  <x:si>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</x:si>
  <x:si>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</x:si>
  <x:si>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</x:si>
  <x:si>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</x:si>
  <x:si>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</x:si>
  <x:si>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</x:si>
  <x:si>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</x:si>
  <x:si>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</x:si>
  <x:si>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</x:si>
  <x:si>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</x:si>
  <x:si>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</x:si>
  <x:si>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</x:si>
  <x:si>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</x:si>
  <x:si>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</x:si>
  <x:si>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</x:si>
  <x:si>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</x:si>
  <x:si>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</x:si>
  <x:si>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</x:si>
  <x:si>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</x:si>
  <x:si>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</x:si>
  <x:si>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</x:si>
  <x:si>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</x:si>
  <x:si>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</x:si>
  <x:si>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</x:si>
  <x:si>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</x:si>
  <x:si>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</x:si>
  <x:si>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</x:si>
  <x:si>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</x:si>
  <x:si>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</x:si>
  <x:si>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</x:si>
  <x:si>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</x:si>
  <x:si>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</x:si>
  <x:si>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</x:si>
  <x:si>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</x:si>
  <x:si>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</x:si>
  <x:si>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</x:si>
  <x:si>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270100010003</x:t>
  </x:si>
  <x:si>
    <x:t>WILLIAM H BARKLEY MICROSOCIETY</x:t>
  </x:si>
  <x:si>
    <x:t>Elementary School</x:t>
  </x:si>
  <x:si>
    <x:t>K</x:t>
  </x:si>
  <x:si>
    <x:t>5</x:t>
  </x:si>
  <x:si>
    <x:t>Yes</x:t>
  </x:si>
  <x:si>
    <x:t>No</x:t>
  </x:si>
  <x:si>
    <x:t>270100010006</x:t>
  </x:si>
  <x:si>
    <x:t>RAPHAEL J MCNULTY ACADEMY FOR INTERN STUDIES &amp; LITERACY</x:t>
  </x:si>
  <x:si>
    <x:t>270100010009</x:t>
  </x:si>
  <x:si>
    <x:t>WILBUR H LYNCH LITERACY ACADEMY</x:t>
  </x:si>
  <x:si>
    <x:t>Middle/Junior High School</x:t>
  </x:si>
  <x:si>
    <x:t>6</x:t>
  </x:si>
  <x:si>
    <x:t>8</x:t>
  </x:si>
  <x:si>
    <x:t>270100010010</x:t>
  </x:si>
  <x:si>
    <x:t>AMSTERDAM HIGH SCHOOL</x:t>
  </x:si>
  <x:si>
    <x:t>Junior-Senior High School</x:t>
  </x:si>
  <x:si>
    <x:t>9</x:t>
  </x:si>
  <x:si>
    <x:t>12</x:t>
  </x:si>
  <x:si>
    <x:t>270100010018</x:t>
  </x:si>
  <x:si>
    <x:t>WILLIAM B TECLER ARTS IN EDUCATION</x:t>
  </x:si>
  <x:si>
    <x:t>270100010019</x:t>
  </x:si>
  <x:si>
    <x:t>MARIE CURIE INSTITUTE OF ENGINEERING AND COMMUNICATION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</x:si>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</x:sst>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76006547</x:v>
      </x:c>
      <x:c r="E14" s="10" t="n">
        <x:v>2237210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2927049</x:v>
      </x:c>
      <x:c r="E15" s="10" t="n">
        <x:v>4340050.64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239000</x:v>
      </x:c>
      <x:c r="E16" s="10" t="n">
        <x:v>2070836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190000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8858777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239000</x:v>
      </x:c>
      <x:c r="E24" s="10" t="n">
        <x:v>2070836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138376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5075251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367967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23000</x:v>
      </x:c>
      <x:c r="E33" s="10" t="n">
        <x:v>0</x:v>
      </x:c>
      <x:c r="F33" s="7" t="n">
        <x:v>2</x:v>
      </x:c>
      <x:c r="G33" s="133" t="n">
        <x:v>11500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175000</x:v>
      </x:c>
      <x:c r="E35" s="10" t="n">
        <x:v>0</x:v>
      </x:c>
      <x:c r="F35" s="7" t="n">
        <x:v>10</x:v>
      </x:c>
      <x:c r="G35" s="133" t="n">
        <x:v>17500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1016400</x:v>
      </x:c>
      <x:c r="E36" s="10" t="n">
        <x:v>0</x:v>
      </x:c>
      <x:c r="F36" s="7" t="n">
        <x:v>180</x:v>
      </x:c>
      <x:c r="G36" s="133" t="n">
        <x:v>5646.66666666667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6439908</x:v>
      </x:c>
      <x:c r="E37" s="10" t="n">
        <x:v>0</x:v>
      </x:c>
      <x:c r="F37" s="7" t="n">
        <x:v>163</x:v>
      </x:c>
      <x:c r="G37" s="133" t="n">
        <x:v>39508.6380368098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1065000</x:v>
      </x:c>
      <x:c r="E38" s="10" t="n">
        <x:v>0</x:v>
      </x:c>
      <x:c r="F38" s="7" t="n">
        <x:v>38</x:v>
      </x:c>
      <x:c r="G38" s="133" t="n">
        <x:v>28026.3157894737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200000</x:v>
      </x:c>
      <x:c r="E41" s="10" t="n">
        <x:v>0</x:v>
      </x:c>
      <x:c r="F41" s="7" t="n">
        <x:v>19</x:v>
      </x:c>
      <x:c r="G41" s="133" t="n">
        <x:v>10526.3157894737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3671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72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19558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1286846</x:v>
      </x:c>
      <x:c r="E63" s="10" t="n">
        <x:v>0</x:v>
      </x:c>
      <x:c r="F63" s="84" t="n">
        <x:v>15</x:v>
      </x:c>
      <x:c r="G63" s="133" t="n">
        <x:v>85789.7333333333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3205403</x:v>
      </x:c>
      <x:c r="E64" s="10" t="n">
        <x:v>144046</x:v>
      </x:c>
      <x:c r="F64" s="84" t="n">
        <x:v>34</x:v>
      </x:c>
      <x:c r="G64" s="133" t="n">
        <x:v>98513.2058823529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2632831</x:v>
      </x:c>
      <x:c r="E65" s="10" t="n">
        <x:v>0</x:v>
      </x:c>
      <x:c r="F65" s="84" t="n">
        <x:v>5</x:v>
      </x:c>
      <x:c r="G65" s="133" t="n">
        <x:v>526566.2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1206158</x:v>
      </x:c>
      <x:c r="E66" s="10" t="n">
        <x:v>18107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251572</x:v>
      </x:c>
      <x:c r="E72" s="10" t="n">
        <x:v>193002</x:v>
      </x:c>
      <x:c r="F72" s="84" t="n">
        <x:v>1.5</x:v>
      </x:c>
      <x:c r="G72" s="133" t="n">
        <x:v>296382.666666667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23268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204790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29700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177054</x:v>
      </x:c>
      <x:c r="F77" s="84" t="n">
        <x:v>3.3</x:v>
      </x:c>
      <x:c r="G77" s="133" t="n">
        <x:v>53652.7272727273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93568.14</x:v>
      </x:c>
      <x:c r="E78" s="10" t="n">
        <x:v>77390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2515000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18088913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35633690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271</x:v>
      </x:c>
      <x:c r="L8" s="108" t="n">
        <x:v>13</x:v>
      </x:c>
      <x:c r="M8" s="108" t="n">
        <x:v>0</x:v>
      </x:c>
      <x:c r="N8" s="108" t="n">
        <x:v>173</x:v>
      </x:c>
      <x:c r="O8" s="108" t="n">
        <x:v>18</x:v>
      </x:c>
      <x:c r="P8" s="108" t="n">
        <x:v>41</x:v>
      </x:c>
      <x:c r="Q8" s="109" t="n">
        <x:v>9</x:v>
      </x:c>
      <x:c r="R8" s="109" t="n">
        <x:v>21</x:v>
      </x:c>
      <x:c r="S8" s="109" t="n">
        <x:v>10</x:v>
      </x:c>
      <x:c r="T8" s="109" t="n">
        <x:v>1</x:v>
      </x:c>
      <x:c r="U8" s="109" t="n">
        <x:v>2</x:v>
      </x:c>
      <x:c r="V8" s="109" t="n">
        <x:v>5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132</x:v>
      </x:c>
      <x:c r="E9" s="177" t="s">
        <x:v>133</x:v>
      </x:c>
      <x:c r="F9" s="177" t="s">
        <x:v>134</x:v>
      </x:c>
      <x:c r="G9" s="177" t="s">
        <x:v>135</x:v>
      </x:c>
      <x:c r="H9" s="177" t="s"/>
      <x:c r="I9" s="177" t="s">
        <x:v>136</x:v>
      </x:c>
      <x:c r="J9" s="107" t="n"/>
      <x:c r="K9" s="108" t="n">
        <x:v>462</x:v>
      </x:c>
      <x:c r="L9" s="108" t="n">
        <x:v>19</x:v>
      </x:c>
      <x:c r="M9" s="108" t="n">
        <x:v>0</x:v>
      </x:c>
      <x:c r="N9" s="108" t="n">
        <x:v>343</x:v>
      </x:c>
      <x:c r="O9" s="108" t="n">
        <x:v>44</x:v>
      </x:c>
      <x:c r="P9" s="108" t="n">
        <x:v>53</x:v>
      </x:c>
      <x:c r="Q9" s="109" t="n">
        <x:v>8</x:v>
      </x:c>
      <x:c r="R9" s="109" t="n">
        <x:v>33</x:v>
      </x:c>
      <x:c r="S9" s="109" t="n">
        <x:v>10</x:v>
      </x:c>
      <x:c r="T9" s="109" t="n">
        <x:v>2</x:v>
      </x:c>
      <x:c r="U9" s="109" t="n">
        <x:v>2</x:v>
      </x:c>
      <x:c r="V9" s="109" t="n">
        <x:v>6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139</x:v>
      </x:c>
      <x:c r="B10" s="175" t="s">
        <x:v>140</x:v>
      </x:c>
      <x:c r="C10" s="174" t="s"/>
      <x:c r="D10" s="176" t="s">
        <x:v>141</x:v>
      </x:c>
      <x:c r="E10" s="177" t="s">
        <x:v>142</x:v>
      </x:c>
      <x:c r="F10" s="177" t="s">
        <x:v>143</x:v>
      </x:c>
      <x:c r="G10" s="177" t="s">
        <x:v>135</x:v>
      </x:c>
      <x:c r="H10" s="177" t="s"/>
      <x:c r="I10" s="177" t="s">
        <x:v>136</x:v>
      </x:c>
      <x:c r="J10" s="107" t="n"/>
      <x:c r="K10" s="108" t="n">
        <x:v>887</x:v>
      </x:c>
      <x:c r="L10" s="108" t="n">
        <x:v>0</x:v>
      </x:c>
      <x:c r="M10" s="108" t="n">
        <x:v>0</x:v>
      </x:c>
      <x:c r="N10" s="108" t="n">
        <x:v>601</x:v>
      </x:c>
      <x:c r="O10" s="108" t="n">
        <x:v>59</x:v>
      </x:c>
      <x:c r="P10" s="108" t="n">
        <x:v>141</x:v>
      </x:c>
      <x:c r="Q10" s="109" t="n">
        <x:v>22</x:v>
      </x:c>
      <x:c r="R10" s="109" t="n">
        <x:v>56</x:v>
      </x:c>
      <x:c r="S10" s="109" t="n">
        <x:v>14</x:v>
      </x:c>
      <x:c r="T10" s="109" t="n">
        <x:v>3</x:v>
      </x:c>
      <x:c r="U10" s="109" t="n">
        <x:v>5</x:v>
      </x:c>
      <x:c r="V10" s="109" t="n">
        <x:v>18.5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144</x:v>
      </x:c>
      <x:c r="B11" s="175" t="s">
        <x:v>145</x:v>
      </x:c>
      <x:c r="C11" s="174" t="s"/>
      <x:c r="D11" s="176" t="s">
        <x:v>146</x:v>
      </x:c>
      <x:c r="E11" s="177" t="s">
        <x:v>147</x:v>
      </x:c>
      <x:c r="F11" s="177" t="s">
        <x:v>148</x:v>
      </x:c>
      <x:c r="G11" s="177" t="s">
        <x:v>135</x:v>
      </x:c>
      <x:c r="H11" s="177" t="s"/>
      <x:c r="I11" s="177" t="s">
        <x:v>136</x:v>
      </x:c>
      <x:c r="J11" s="107" t="n"/>
      <x:c r="K11" s="108" t="n">
        <x:v>1174</x:v>
      </x:c>
      <x:c r="L11" s="108" t="n">
        <x:v>0</x:v>
      </x:c>
      <x:c r="M11" s="108" t="n">
        <x:v>0</x:v>
      </x:c>
      <x:c r="N11" s="108" t="n">
        <x:v>711</x:v>
      </x:c>
      <x:c r="O11" s="108" t="n">
        <x:v>78</x:v>
      </x:c>
      <x:c r="P11" s="108" t="n">
        <x:v>172</x:v>
      </x:c>
      <x:c r="Q11" s="109" t="n">
        <x:v>16</x:v>
      </x:c>
      <x:c r="R11" s="109" t="n">
        <x:v>78</x:v>
      </x:c>
      <x:c r="S11" s="109" t="n">
        <x:v>24</x:v>
      </x:c>
      <x:c r="T11" s="109" t="n">
        <x:v>5</x:v>
      </x:c>
      <x:c r="U11" s="109" t="n">
        <x:v>5.2</x:v>
      </x:c>
      <x:c r="V11" s="109" t="n">
        <x:v>22.5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149</x:v>
      </x:c>
      <x:c r="B12" s="175" t="s">
        <x:v>150</x:v>
      </x:c>
      <x:c r="C12" s="174" t="s"/>
      <x:c r="D12" s="176" t="s">
        <x:v>132</x:v>
      </x:c>
      <x:c r="E12" s="177" t="s">
        <x:v>133</x:v>
      </x:c>
      <x:c r="F12" s="177" t="s">
        <x:v>134</x:v>
      </x:c>
      <x:c r="G12" s="177" t="s">
        <x:v>135</x:v>
      </x:c>
      <x:c r="H12" s="177" t="s"/>
      <x:c r="I12" s="177" t="s">
        <x:v>136</x:v>
      </x:c>
      <x:c r="J12" s="107" t="n"/>
      <x:c r="K12" s="108" t="n">
        <x:v>439</x:v>
      </x:c>
      <x:c r="L12" s="108" t="n">
        <x:v>23</x:v>
      </x:c>
      <x:c r="M12" s="108" t="n">
        <x:v>0</x:v>
      </x:c>
      <x:c r="N12" s="108" t="n">
        <x:v>357</x:v>
      </x:c>
      <x:c r="O12" s="108" t="n">
        <x:v>35</x:v>
      </x:c>
      <x:c r="P12" s="108" t="n">
        <x:v>80</x:v>
      </x:c>
      <x:c r="Q12" s="109" t="n">
        <x:v>11</x:v>
      </x:c>
      <x:c r="R12" s="109" t="n">
        <x:v>33</x:v>
      </x:c>
      <x:c r="S12" s="109" t="n">
        <x:v>16</x:v>
      </x:c>
      <x:c r="T12" s="109" t="n">
        <x:v>5</x:v>
      </x:c>
      <x:c r="U12" s="109" t="n">
        <x:v>9</x:v>
      </x:c>
      <x:c r="V12" s="109" t="n">
        <x:v>5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151</x:v>
      </x:c>
      <x:c r="B13" s="175" t="s">
        <x:v>152</x:v>
      </x:c>
      <x:c r="C13" s="174" t="s"/>
      <x:c r="D13" s="176" t="s">
        <x:v>132</x:v>
      </x:c>
      <x:c r="E13" s="177" t="s">
        <x:v>133</x:v>
      </x:c>
      <x:c r="F13" s="177" t="s">
        <x:v>134</x:v>
      </x:c>
      <x:c r="G13" s="177" t="s">
        <x:v>135</x:v>
      </x:c>
      <x:c r="H13" s="177" t="s"/>
      <x:c r="I13" s="177" t="s">
        <x:v>136</x:v>
      </x:c>
      <x:c r="J13" s="107" t="n"/>
      <x:c r="K13" s="108" t="n">
        <x:v>438</x:v>
      </x:c>
      <x:c r="L13" s="108" t="n">
        <x:v>17</x:v>
      </x:c>
      <x:c r="M13" s="108" t="n">
        <x:v>0</x:v>
      </x:c>
      <x:c r="N13" s="108" t="n">
        <x:v>321</x:v>
      </x:c>
      <x:c r="O13" s="108" t="n">
        <x:v>39</x:v>
      </x:c>
      <x:c r="P13" s="108" t="n">
        <x:v>42</x:v>
      </x:c>
      <x:c r="Q13" s="109" t="n">
        <x:v>6</x:v>
      </x:c>
      <x:c r="R13" s="109" t="n">
        <x:v>34</x:v>
      </x:c>
      <x:c r="S13" s="109" t="n">
        <x:v>13</x:v>
      </x:c>
      <x:c r="T13" s="109" t="n">
        <x:v>2</x:v>
      </x:c>
      <x:c r="U13" s="109" t="n">
        <x:v>2</x:v>
      </x:c>
      <x:c r="V13" s="109" t="n">
        <x:v>6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4" t="s">
        <x:v>153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154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155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156</x:v>
      </x:c>
      <x:c r="E5" s="182" t="s"/>
      <x:c r="F5" s="182" t="s"/>
      <x:c r="G5" s="182" t="s"/>
      <x:c r="H5" s="182" t="s"/>
      <x:c r="I5" s="183" t="s"/>
      <x:c r="J5" s="184" t="s">
        <x:v>157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158</x:v>
      </x:c>
      <x:c r="S5" s="188" t="s"/>
      <x:c r="T5" s="189" t="s"/>
      <x:c r="U5" s="163" t="s">
        <x:v>159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160</x:v>
      </x:c>
      <x:c r="E6" s="191" t="s"/>
      <x:c r="F6" s="192" t="s"/>
      <x:c r="G6" s="89" t="s"/>
      <x:c r="H6" s="90" t="s"/>
      <x:c r="I6" s="75" t="s"/>
      <x:c r="J6" s="163" t="s">
        <x:v>161</x:v>
      </x:c>
      <x:c r="K6" s="164" t="s"/>
      <x:c r="L6" s="163" t="s">
        <x:v>162</x:v>
      </x:c>
      <x:c r="M6" s="164" t="s"/>
      <x:c r="N6" s="163" t="s">
        <x:v>163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164</x:v>
      </x:c>
      <x:c r="E7" s="101" t="s">
        <x:v>165</x:v>
      </x:c>
      <x:c r="F7" s="101" t="s">
        <x:v>166</x:v>
      </x:c>
      <x:c r="G7" s="114" t="s">
        <x:v>167</x:v>
      </x:c>
      <x:c r="H7" s="193" t="s">
        <x:v>168</x:v>
      </x:c>
      <x:c r="I7" s="114" t="s">
        <x:v>169</x:v>
      </x:c>
      <x:c r="J7" s="114" t="s">
        <x:v>170</x:v>
      </x:c>
      <x:c r="K7" s="193" t="s">
        <x:v>171</x:v>
      </x:c>
      <x:c r="L7" s="114" t="s">
        <x:v>172</x:v>
      </x:c>
      <x:c r="M7" s="193" t="s">
        <x:v>173</x:v>
      </x:c>
      <x:c r="N7" s="114" t="s">
        <x:v>174</x:v>
      </x:c>
      <x:c r="O7" s="193" t="s">
        <x:v>175</x:v>
      </x:c>
      <x:c r="P7" s="193" t="s">
        <x:v>176</x:v>
      </x:c>
      <x:c r="Q7" s="114" t="s">
        <x:v>177</x:v>
      </x:c>
      <x:c r="R7" s="114" t="s">
        <x:v>178</x:v>
      </x:c>
      <x:c r="S7" s="114" t="s">
        <x:v>179</x:v>
      </x:c>
      <x:c r="T7" s="11" t="s">
        <x:v>180</x:v>
      </x:c>
      <x:c r="U7" s="125" t="s">
        <x:v>181</x:v>
      </x:c>
      <x:c r="V7" s="125" t="s">
        <x:v>182</x:v>
      </x:c>
      <x:c r="W7" s="125" t="s">
        <x:v>183</x:v>
      </x:c>
      <x:c r="X7" s="125" t="s">
        <x:v>184</x:v>
      </x:c>
      <x:c r="Y7" s="125" t="s">
        <x:v>185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2076254</x:v>
      </x:c>
      <x:c r="E8" s="81" t="n">
        <x:v>423643</x:v>
      </x:c>
      <x:c r="F8" s="117" t="n">
        <x:v>1092704.9787</x:v>
      </x:c>
      <x:c r="G8" s="81" t="n">
        <x:v>83758</x:v>
      </x:c>
      <x:c r="H8" s="81" t="n">
        <x:v>259943</x:v>
      </x:c>
      <x:c r="I8" s="118">
        <x:f>SUM(D8:H8)</x:f>
      </x:c>
      <x:c r="J8" s="81" t="n">
        <x:v>2636942</x:v>
      </x:c>
      <x:c r="K8" s="81" t="n">
        <x:v>169920</x:v>
      </x:c>
      <x:c r="L8" s="81" t="n">
        <x:v>742230</x:v>
      </x:c>
      <x:c r="M8" s="81" t="n">
        <x:v>0</x:v>
      </x:c>
      <x:c r="N8" s="81" t="n">
        <x:v>219393</x:v>
      </x:c>
      <x:c r="O8" s="81" t="n">
        <x:v>91888</x:v>
      </x:c>
      <x:c r="P8" s="81" t="n">
        <x:v>75930</x:v>
      </x:c>
      <x:c r="Q8" s="118">
        <x:f>SUM(J8:P8)</x:f>
      </x:c>
      <x:c r="R8" s="81" t="n">
        <x:v>3485201</x:v>
      </x:c>
      <x:c r="S8" s="81" t="n">
        <x:v>451102</x:v>
      </x:c>
      <x:c r="T8" s="59">
        <x:f>SUM('Part C'!$R8:$S8)</x:f>
      </x:c>
      <x:c r="U8" s="81" t="n">
        <x:v>12271.8345070423</x:v>
      </x:c>
      <x:c r="V8" s="81" t="n">
        <x:v>1588.38732394366</x:v>
      </x:c>
      <x:c r="W8" s="81" t="n">
        <x:v>916440.088634785</x:v>
      </x:c>
      <x:c r="X8" s="81" t="n">
        <x:v>4852743.08863479</x:v>
      </x:c>
      <x:c r="Y8" s="12" t="n">
        <x:v>17087.1235515309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3336609</x:v>
      </x:c>
      <x:c r="E9" s="81" t="n">
        <x:v>751164</x:v>
      </x:c>
      <x:c r="F9" s="117" t="n">
        <x:v>1786765.5783</x:v>
      </x:c>
      <x:c r="G9" s="81" t="n">
        <x:v>142790</x:v>
      </x:c>
      <x:c r="H9" s="81" t="n">
        <x:v>430847</x:v>
      </x:c>
      <x:c r="I9" s="118">
        <x:f>SUM(D9:H9)</x:f>
      </x:c>
      <x:c r="J9" s="81" t="n">
        <x:v>4156017</x:v>
      </x:c>
      <x:c r="K9" s="81" t="n">
        <x:v>360924</x:v>
      </x:c>
      <x:c r="L9" s="81" t="n">
        <x:v>1314175</x:v>
      </x:c>
      <x:c r="M9" s="81" t="n">
        <x:v>0</x:v>
      </x:c>
      <x:c r="N9" s="81" t="n">
        <x:v>330965</x:v>
      </x:c>
      <x:c r="O9" s="81" t="n">
        <x:v>156651</x:v>
      </x:c>
      <x:c r="P9" s="81" t="n">
        <x:v>129444</x:v>
      </x:c>
      <x:c r="Q9" s="118">
        <x:f>SUM(J9:P9)</x:f>
      </x:c>
      <x:c r="R9" s="81" t="n">
        <x:v>5695267</x:v>
      </x:c>
      <x:c r="S9" s="81" t="n">
        <x:v>752909</x:v>
      </x:c>
      <x:c r="T9" s="59">
        <x:f>SUM('Part C'!$R9:$S9)</x:f>
      </x:c>
      <x:c r="U9" s="81" t="n">
        <x:v>11840.4719334719</x:v>
      </x:c>
      <x:c r="V9" s="81" t="n">
        <x:v>1565.29937629938</x:v>
      </x:c>
      <x:c r="W9" s="81" t="n">
        <x:v>1552139.72758215</x:v>
      </x:c>
      <x:c r="X9" s="81" t="n">
        <x:v>8000315.72758215</x:v>
      </x:c>
      <x:c r="Y9" s="12" t="n">
        <x:v>16632.6730303163</x:v>
      </x:c>
    </x:row>
    <x:row r="10" spans="1:25" s="6" customFormat="1">
      <x:c r="A10" s="194" t="s">
        <x:v>139</x:v>
      </x:c>
      <x:c r="B10" s="194" t="s">
        <x:v>140</x:v>
      </x:c>
      <x:c r="C10" s="194" t="s"/>
      <x:c r="D10" s="81" t="n">
        <x:v>5613551</x:v>
      </x:c>
      <x:c r="E10" s="81" t="n">
        <x:v>1378549</x:v>
      </x:c>
      <x:c r="F10" s="117" t="n">
        <x:v>3056246.91</x:v>
      </x:c>
      <x:c r="G10" s="81" t="n">
        <x:v>274144</x:v>
      </x:c>
      <x:c r="H10" s="81" t="n">
        <x:v>799071</x:v>
      </x:c>
      <x:c r="I10" s="118">
        <x:f>SUM(D10:H10)</x:f>
      </x:c>
      <x:c r="J10" s="81" t="n">
        <x:v>7134449</x:v>
      </x:c>
      <x:c r="K10" s="81" t="n">
        <x:v>0</x:v>
      </x:c>
      <x:c r="L10" s="81" t="n">
        <x:v>2546081</x:v>
      </x:c>
      <x:c r="M10" s="81" t="n">
        <x:v>0</x:v>
      </x:c>
      <x:c r="N10" s="81" t="n">
        <x:v>624383</x:v>
      </x:c>
      <x:c r="O10" s="81" t="n">
        <x:v>300756</x:v>
      </x:c>
      <x:c r="P10" s="81" t="n">
        <x:v>515893</x:v>
      </x:c>
      <x:c r="Q10" s="118">
        <x:f>SUM(J10:P10)</x:f>
      </x:c>
      <x:c r="R10" s="81" t="n">
        <x:v>9646249</x:v>
      </x:c>
      <x:c r="S10" s="81" t="n">
        <x:v>1475313</x:v>
      </x:c>
      <x:c r="T10" s="59">
        <x:f>SUM('Part C'!$R10:$S10)</x:f>
      </x:c>
      <x:c r="U10" s="81" t="n">
        <x:v>10875.1397970688</x:v>
      </x:c>
      <x:c r="V10" s="81" t="n">
        <x:v>1663.26155580609</x:v>
      </x:c>
      <x:c r="W10" s="81" t="n">
        <x:v>2862261.82612343</x:v>
      </x:c>
      <x:c r="X10" s="81" t="n">
        <x:v>13983823.8261234</x:v>
      </x:c>
      <x:c r="Y10" s="12" t="n">
        <x:v>15765.3030734199</x:v>
      </x:c>
    </x:row>
    <x:row r="11" spans="1:25" s="6" customFormat="1">
      <x:c r="A11" s="194" t="s">
        <x:v>144</x:v>
      </x:c>
      <x:c r="B11" s="194" t="s">
        <x:v>145</x:v>
      </x:c>
      <x:c r="C11" s="194" t="s"/>
      <x:c r="D11" s="81" t="n">
        <x:v>8045358</x:v>
      </x:c>
      <x:c r="E11" s="81" t="n">
        <x:v>2270487</x:v>
      </x:c>
      <x:c r="F11" s="117" t="n">
        <x:v>4509055.8495</x:v>
      </x:c>
      <x:c r="G11" s="81" t="n">
        <x:v>362847</x:v>
      </x:c>
      <x:c r="H11" s="81" t="n">
        <x:v>1025575</x:v>
      </x:c>
      <x:c r="I11" s="118">
        <x:f>SUM(D11:H11)</x:f>
      </x:c>
      <x:c r="J11" s="81" t="n">
        <x:v>10580001</x:v>
      </x:c>
      <x:c r="K11" s="81" t="n">
        <x:v>0</x:v>
      </x:c>
      <x:c r="L11" s="81" t="n">
        <x:v>3183927</x:v>
      </x:c>
      <x:c r="M11" s="81" t="n">
        <x:v>0</x:v>
      </x:c>
      <x:c r="N11" s="81" t="n">
        <x:v>909380</x:v>
      </x:c>
      <x:c r="O11" s="81" t="n">
        <x:v>398069</x:v>
      </x:c>
      <x:c r="P11" s="81" t="n">
        <x:v>1141946</x:v>
      </x:c>
      <x:c r="Q11" s="118">
        <x:f>SUM(J11:P11)</x:f>
      </x:c>
      <x:c r="R11" s="81" t="n">
        <x:v>14312409</x:v>
      </x:c>
      <x:c r="S11" s="81" t="n">
        <x:v>1900914</x:v>
      </x:c>
      <x:c r="T11" s="59">
        <x:f>SUM('Part C'!$R11:$S11)</x:f>
      </x:c>
      <x:c r="U11" s="81" t="n">
        <x:v>12191.1490630324</x:v>
      </x:c>
      <x:c r="V11" s="81" t="n">
        <x:v>1619.17717206133</x:v>
      </x:c>
      <x:c r="W11" s="81" t="n">
        <x:v>3788382.61991985</x:v>
      </x:c>
      <x:c r="X11" s="81" t="n">
        <x:v>20001705.6199199</x:v>
      </x:c>
      <x:c r="Y11" s="12" t="n">
        <x:v>17037.2279556387</x:v>
      </x:c>
    </x:row>
    <x:row r="12" spans="1:25" s="6" customFormat="1">
      <x:c r="A12" s="194" t="s">
        <x:v>149</x:v>
      </x:c>
      <x:c r="B12" s="194" t="s">
        <x:v>150</x:v>
      </x:c>
      <x:c r="C12" s="194" t="s"/>
      <x:c r="D12" s="81" t="n">
        <x:v>3337314</x:v>
      </x:c>
      <x:c r="E12" s="81" t="n">
        <x:v>781106</x:v>
      </x:c>
      <x:c r="F12" s="117" t="n">
        <x:v>1800161.382</x:v>
      </x:c>
      <x:c r="G12" s="81" t="n">
        <x:v>135681</x:v>
      </x:c>
      <x:c r="H12" s="81" t="n">
        <x:v>419093</x:v>
      </x:c>
      <x:c r="I12" s="118">
        <x:f>SUM(D12:H12)</x:f>
      </x:c>
      <x:c r="J12" s="81" t="n">
        <x:v>4211506</x:v>
      </x:c>
      <x:c r="K12" s="81" t="n">
        <x:v>300627</x:v>
      </x:c>
      <x:c r="L12" s="81" t="n">
        <x:v>1271365</x:v>
      </x:c>
      <x:c r="M12" s="81" t="n">
        <x:v>0</x:v>
      </x:c>
      <x:c r="N12" s="81" t="n">
        <x:v>346135</x:v>
      </x:c>
      <x:c r="O12" s="81" t="n">
        <x:v>220722</x:v>
      </x:c>
      <x:c r="P12" s="81" t="n">
        <x:v>123000</x:v>
      </x:c>
      <x:c r="Q12" s="118">
        <x:f>SUM(J12:P12)</x:f>
      </x:c>
      <x:c r="R12" s="81" t="n">
        <x:v>5784787</x:v>
      </x:c>
      <x:c r="S12" s="81" t="n">
        <x:v>688567</x:v>
      </x:c>
      <x:c r="T12" s="59">
        <x:f>SUM('Part C'!$R12:$S12)</x:f>
      </x:c>
      <x:c r="U12" s="81" t="n">
        <x:v>12521.183982684</x:v>
      </x:c>
      <x:c r="V12" s="81" t="n">
        <x:v>1490.40476190476</x:v>
      </x:c>
      <x:c r="W12" s="81" t="n">
        <x:v>1490828.5948918</x:v>
      </x:c>
      <x:c r="X12" s="81" t="n">
        <x:v>7964182.5948918</x:v>
      </x:c>
      <x:c r="Y12" s="12" t="n">
        <x:v>17238.4904651338</x:v>
      </x:c>
    </x:row>
    <x:row r="13" spans="1:25" s="6" customFormat="1">
      <x:c r="A13" s="194" t="s">
        <x:v>151</x:v>
      </x:c>
      <x:c r="B13" s="194" t="s">
        <x:v>152</x:v>
      </x:c>
      <x:c r="C13" s="194" t="s"/>
      <x:c r="D13" s="81" t="n">
        <x:v>2914586</x:v>
      </x:c>
      <x:c r="E13" s="81" t="n">
        <x:v>667631</x:v>
      </x:c>
      <x:c r="F13" s="117" t="n">
        <x:v>1565787.0507</x:v>
      </x:c>
      <x:c r="G13" s="81" t="n">
        <x:v>135372</x:v>
      </x:c>
      <x:c r="H13" s="81" t="n">
        <x:v>406790</x:v>
      </x:c>
      <x:c r="I13" s="118">
        <x:f>SUM(D13:H13)</x:f>
      </x:c>
      <x:c r="J13" s="81" t="n">
        <x:v>3657396</x:v>
      </x:c>
      <x:c r="K13" s="81" t="n">
        <x:v>222203</x:v>
      </x:c>
      <x:c r="L13" s="81" t="n">
        <x:v>1181202</x:v>
      </x:c>
      <x:c r="M13" s="81" t="n">
        <x:v>0</x:v>
      </x:c>
      <x:c r="N13" s="81" t="n">
        <x:v>358132</x:v>
      </x:c>
      <x:c r="O13" s="81" t="n">
        <x:v>148513</x:v>
      </x:c>
      <x:c r="P13" s="81" t="n">
        <x:v>122720</x:v>
      </x:c>
      <x:c r="Q13" s="118">
        <x:f>SUM(J13:P13)</x:f>
      </x:c>
      <x:c r="R13" s="81" t="n">
        <x:v>4991311</x:v>
      </x:c>
      <x:c r="S13" s="81" t="n">
        <x:v>698854</x:v>
      </x:c>
      <x:c r="T13" s="59">
        <x:f>SUM('Part C'!$R13:$S13)</x:f>
      </x:c>
      <x:c r="U13" s="81" t="n">
        <x:v>10969.9142857143</x:v>
      </x:c>
      <x:c r="V13" s="81" t="n">
        <x:v>1535.94285714286</x:v>
      </x:c>
      <x:c r="W13" s="81" t="n">
        <x:v>1468240.28284798</x:v>
      </x:c>
      <x:c r="X13" s="81" t="n">
        <x:v>7158405.28284798</x:v>
      </x:c>
      <x:c r="Y13" s="12" t="n">
        <x:v>15732.7588634022</x:v>
      </x:c>
    </x:row>
    <x:row r="14" spans="1:25" s="3" customFormat="1" ht="15" customHeight="1">
      <x:c r="A14" s="4" t="s">
        <x:v>153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186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155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187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188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189</x:v>
      </x:c>
      <x:c r="G6" s="173" t="s"/>
      <x:c r="H6" s="173" t="s"/>
      <x:c r="I6" s="173" t="s"/>
      <x:c r="J6" s="164" t="s"/>
      <x:c r="K6" s="163" t="s">
        <x:v>190</x:v>
      </x:c>
      <x:c r="L6" s="173" t="s"/>
      <x:c r="M6" s="173" t="s"/>
      <x:c r="N6" s="164" t="s"/>
      <x:c r="O6" s="65" t="s"/>
      <x:c r="P6" s="163" t="s">
        <x:v>191</x:v>
      </x:c>
      <x:c r="Q6" s="173" t="s"/>
      <x:c r="R6" s="173" t="s"/>
      <x:c r="S6" s="173" t="s"/>
      <x:c r="T6" s="173" t="s"/>
      <x:c r="U6" s="173" t="s"/>
      <x:c r="V6" s="164" t="s"/>
      <x:c r="W6" s="195" t="s">
        <x:v>192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193</x:v>
      </x:c>
      <x:c r="E7" s="75" t="s">
        <x:v>194</x:v>
      </x:c>
      <x:c r="F7" s="75" t="s">
        <x:v>195</x:v>
      </x:c>
      <x:c r="G7" s="101" t="s">
        <x:v>196</x:v>
      </x:c>
      <x:c r="H7" s="101" t="s">
        <x:v>197</x:v>
      </x:c>
      <x:c r="I7" s="101" t="s">
        <x:v>198</x:v>
      </x:c>
      <x:c r="J7" s="114" t="s">
        <x:v>199</x:v>
      </x:c>
      <x:c r="K7" s="75" t="s">
        <x:v>200</x:v>
      </x:c>
      <x:c r="L7" s="101" t="s">
        <x:v>201</x:v>
      </x:c>
      <x:c r="M7" s="101" t="s">
        <x:v>202</x:v>
      </x:c>
      <x:c r="N7" s="75" t="s">
        <x:v>203</x:v>
      </x:c>
      <x:c r="O7" s="114" t="s">
        <x:v>204</x:v>
      </x:c>
      <x:c r="P7" s="75" t="s">
        <x:v>205</x:v>
      </x:c>
      <x:c r="Q7" s="101" t="s">
        <x:v>206</x:v>
      </x:c>
      <x:c r="R7" s="101" t="s">
        <x:v>207</x:v>
      </x:c>
      <x:c r="S7" s="101" t="s">
        <x:v>208</x:v>
      </x:c>
      <x:c r="T7" s="101" t="s">
        <x:v>209</x:v>
      </x:c>
      <x:c r="U7" s="101" t="s">
        <x:v>168</x:v>
      </x:c>
      <x:c r="V7" s="75" t="s">
        <x:v>210</x:v>
      </x:c>
      <x:c r="W7" s="75" t="s">
        <x:v>211</x:v>
      </x:c>
      <x:c r="X7" s="75" t="s">
        <x:v>212</x:v>
      </x:c>
      <x:c r="Y7" s="61" t="s">
        <x:v>179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135</x:v>
      </x:c>
      <x:c r="E8" s="177" t="s">
        <x:v>135</x:v>
      </x:c>
      <x:c r="F8" s="120" t="n">
        <x:v>13</x:v>
      </x:c>
      <x:c r="G8" s="120" t="n">
        <x:v>0</x:v>
      </x:c>
      <x:c r="H8" s="120" t="n">
        <x:v>0</x:v>
      </x:c>
      <x:c r="I8" s="120" t="n">
        <x:v>0</x:v>
      </x:c>
      <x:c r="J8" s="121">
        <x:f>SUM(F8:I8)</x:f>
      </x:c>
      <x:c r="K8" s="81" t="n">
        <x:v>169920</x:v>
      </x:c>
      <x:c r="L8" s="81" t="n">
        <x:v>0</x:v>
      </x:c>
      <x:c r="M8" s="81" t="n">
        <x:v>0</x:v>
      </x:c>
      <x:c r="N8" s="118">
        <x:f>SUM(K8:M8)</x:f>
      </x:c>
      <x:c r="O8" s="122" t="n">
        <x:v>0.1</x:v>
      </x:c>
      <x:c r="P8" s="81" t="n">
        <x:v>5984</x:v>
      </x:c>
      <x:c r="Q8" s="81" t="n">
        <x:v>8397</x:v>
      </x:c>
      <x:c r="R8" s="81" t="n">
        <x:v>0</x:v>
      </x:c>
      <x:c r="S8" s="81" t="n">
        <x:v>0</x:v>
      </x:c>
      <x:c r="T8" s="81" t="n">
        <x:v>13991</x:v>
      </x:c>
      <x:c r="U8" s="81" t="n">
        <x:v>22766</x:v>
      </x:c>
      <x:c r="V8" s="118">
        <x:f>SUM(P8:U8)</x:f>
      </x:c>
      <x:c r="W8" s="81" t="n">
        <x:v>51137</x:v>
      </x:c>
      <x:c r="X8" s="81" t="n">
        <x:v>0</x:v>
      </x:c>
      <x:c r="Y8" s="12" t="n">
        <x:v>0</x:v>
      </x:c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135</x:v>
      </x:c>
      <x:c r="E9" s="177" t="s">
        <x:v>135</x:v>
      </x:c>
      <x:c r="F9" s="120" t="n">
        <x:v>19</x:v>
      </x:c>
      <x:c r="G9" s="120" t="n">
        <x:v>0</x:v>
      </x:c>
      <x:c r="H9" s="120" t="n">
        <x:v>0</x:v>
      </x:c>
      <x:c r="I9" s="120" t="n">
        <x:v>0</x:v>
      </x:c>
      <x:c r="J9" s="121">
        <x:f>SUM(F9:I9)</x:f>
      </x:c>
      <x:c r="K9" s="81" t="n">
        <x:v>248344</x:v>
      </x:c>
      <x:c r="L9" s="81" t="n">
        <x:v>112580</x:v>
      </x:c>
      <x:c r="M9" s="81" t="n">
        <x:v>0</x:v>
      </x:c>
      <x:c r="N9" s="118">
        <x:f>SUM(K9:M9)</x:f>
      </x:c>
      <x:c r="O9" s="122" t="n">
        <x:v>0.1</x:v>
      </x:c>
      <x:c r="P9" s="81" t="n">
        <x:v>8949</x:v>
      </x:c>
      <x:c r="Q9" s="81" t="n">
        <x:v>12557</x:v>
      </x:c>
      <x:c r="R9" s="81" t="n">
        <x:v>0</x:v>
      </x:c>
      <x:c r="S9" s="81" t="n">
        <x:v>0</x:v>
      </x:c>
      <x:c r="T9" s="81" t="n">
        <x:v>20923</x:v>
      </x:c>
      <x:c r="U9" s="81" t="n">
        <x:v>34097</x:v>
      </x:c>
      <x:c r="V9" s="118">
        <x:f>SUM(P9:U9)</x:f>
      </x:c>
      <x:c r="W9" s="81" t="n">
        <x:v>76527</x:v>
      </x:c>
      <x:c r="X9" s="81" t="n">
        <x:v>0</x:v>
      </x:c>
      <x:c r="Y9" s="12" t="n">
        <x:v>0</x:v>
      </x:c>
    </x:row>
    <x:row r="10" spans="1:25" s="3" customFormat="1" x14ac:dyDescent="0.3">
      <x:c r="A10" s="194" t="s">
        <x:v>139</x:v>
      </x:c>
      <x:c r="B10" s="194" t="s">
        <x:v>140</x:v>
      </x:c>
      <x:c r="C10" s="194" t="s"/>
      <x:c r="D10" s="198" t="s">
        <x:v>136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>
        <x:v>0.3</x:v>
      </x:c>
      <x:c r="P10" s="81" t="n">
        <x:v>14650</x:v>
      </x:c>
      <x:c r="Q10" s="81" t="n">
        <x:v>20557</x:v>
      </x:c>
      <x:c r="R10" s="81" t="n">
        <x:v>0</x:v>
      </x:c>
      <x:c r="S10" s="81" t="n">
        <x:v>0</x:v>
      </x:c>
      <x:c r="T10" s="81" t="n">
        <x:v>34253</x:v>
      </x:c>
      <x:c r="U10" s="81" t="n">
        <x:v>55884</x:v>
      </x:c>
      <x:c r="V10" s="118">
        <x:f>SUM(P10:U10)</x:f>
      </x:c>
      <x:c r="W10" s="81" t="n">
        <x:v>125344</x:v>
      </x:c>
      <x:c r="X10" s="81" t="n">
        <x:v>0</x:v>
      </x:c>
      <x:c r="Y10" s="12" t="n">
        <x:v>0</x:v>
      </x:c>
    </x:row>
    <x:row r="11" spans="1:25" s="3" customFormat="1" x14ac:dyDescent="0.3">
      <x:c r="A11" s="194" t="s">
        <x:v>144</x:v>
      </x:c>
      <x:c r="B11" s="194" t="s">
        <x:v>145</x:v>
      </x:c>
      <x:c r="C11" s="194" t="s"/>
      <x:c r="D11" s="198" t="s">
        <x:v>136</x:v>
      </x:c>
      <x:c r="E11" s="177" t="s">
        <x:v>135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>
        <x:v>0.3</x:v>
      </x:c>
      <x:c r="P11" s="81" t="n">
        <x:v>21358</x:v>
      </x:c>
      <x:c r="Q11" s="81" t="n">
        <x:v>29970</x:v>
      </x:c>
      <x:c r="R11" s="81" t="n">
        <x:v>0</x:v>
      </x:c>
      <x:c r="S11" s="81" t="n">
        <x:v>0</x:v>
      </x:c>
      <x:c r="T11" s="81" t="n">
        <x:v>49936</x:v>
      </x:c>
      <x:c r="U11" s="81" t="n">
        <x:v>81518</x:v>
      </x:c>
      <x:c r="V11" s="118">
        <x:f>SUM(P11:U11)</x:f>
      </x:c>
      <x:c r="W11" s="81" t="n">
        <x:v>182782</x:v>
      </x:c>
      <x:c r="X11" s="81" t="n">
        <x:v>0</x:v>
      </x:c>
      <x:c r="Y11" s="12" t="n">
        <x:v>0</x:v>
      </x:c>
    </x:row>
    <x:row r="12" spans="1:25" s="3" customFormat="1" x14ac:dyDescent="0.3">
      <x:c r="A12" s="194" t="s">
        <x:v>149</x:v>
      </x:c>
      <x:c r="B12" s="194" t="s">
        <x:v>150</x:v>
      </x:c>
      <x:c r="C12" s="194" t="s"/>
      <x:c r="D12" s="198" t="s">
        <x:v>135</x:v>
      </x:c>
      <x:c r="E12" s="177" t="s">
        <x:v>135</x:v>
      </x:c>
      <x:c r="F12" s="120" t="n">
        <x:v>23</x:v>
      </x:c>
      <x:c r="G12" s="120" t="n">
        <x:v>0</x:v>
      </x:c>
      <x:c r="H12" s="120" t="n">
        <x:v>0</x:v>
      </x:c>
      <x:c r="I12" s="120" t="n">
        <x:v>0</x:v>
      </x:c>
      <x:c r="J12" s="121">
        <x:f>SUM(F12:I12)</x:f>
      </x:c>
      <x:c r="K12" s="81" t="n">
        <x:v>300627</x:v>
      </x:c>
      <x:c r="L12" s="81" t="n">
        <x:v>0</x:v>
      </x:c>
      <x:c r="M12" s="81" t="n">
        <x:v>0</x:v>
      </x:c>
      <x:c r="N12" s="118">
        <x:f>SUM(K12:M12)</x:f>
      </x:c>
      <x:c r="O12" s="122" t="n">
        <x:v>0.1</x:v>
      </x:c>
      <x:c r="P12" s="81" t="n">
        <x:v>9196</x:v>
      </x:c>
      <x:c r="Q12" s="81" t="n">
        <x:v>12905</x:v>
      </x:c>
      <x:c r="R12" s="81" t="n">
        <x:v>0</x:v>
      </x:c>
      <x:c r="S12" s="81" t="n">
        <x:v>0</x:v>
      </x:c>
      <x:c r="T12" s="81" t="n">
        <x:v>21502</x:v>
      </x:c>
      <x:c r="U12" s="81" t="n">
        <x:v>35043</x:v>
      </x:c>
      <x:c r="V12" s="118">
        <x:f>SUM(P12:U12)</x:f>
      </x:c>
      <x:c r="W12" s="81" t="n">
        <x:v>78646</x:v>
      </x:c>
      <x:c r="X12" s="81" t="n">
        <x:v>0</x:v>
      </x:c>
      <x:c r="Y12" s="12" t="n">
        <x:v>0</x:v>
      </x:c>
    </x:row>
    <x:row r="13" spans="1:25" s="3" customFormat="1" x14ac:dyDescent="0.3">
      <x:c r="A13" s="194" t="s">
        <x:v>151</x:v>
      </x:c>
      <x:c r="B13" s="194" t="s">
        <x:v>152</x:v>
      </x:c>
      <x:c r="C13" s="194" t="s"/>
      <x:c r="D13" s="198" t="s">
        <x:v>135</x:v>
      </x:c>
      <x:c r="E13" s="177" t="s">
        <x:v>135</x:v>
      </x:c>
      <x:c r="F13" s="120" t="n">
        <x:v>17</x:v>
      </x:c>
      <x:c r="G13" s="120" t="n">
        <x:v>0</x:v>
      </x:c>
      <x:c r="H13" s="120" t="n">
        <x:v>0</x:v>
      </x:c>
      <x:c r="I13" s="120" t="n">
        <x:v>0</x:v>
      </x:c>
      <x:c r="J13" s="121" t="s">
        <x:f>SUM(F13:I13)</x:f>
      </x:c>
      <x:c r="K13" s="81" t="n">
        <x:v>222203</x:v>
      </x:c>
      <x:c r="L13" s="81" t="n">
        <x:v>0</x:v>
      </x:c>
      <x:c r="M13" s="81" t="n">
        <x:v>0</x:v>
      </x:c>
      <x:c r="N13" s="118" t="s">
        <x:f>SUM(K13:M13)</x:f>
      </x:c>
      <x:c r="O13" s="122" t="n">
        <x:v>0.1</x:v>
      </x:c>
      <x:c r="P13" s="81" t="n">
        <x:v>8295</x:v>
      </x:c>
      <x:c r="Q13" s="81" t="n">
        <x:v>11641</x:v>
      </x:c>
      <x:c r="R13" s="81" t="n">
        <x:v>0</x:v>
      </x:c>
      <x:c r="S13" s="81" t="n">
        <x:v>0</x:v>
      </x:c>
      <x:c r="T13" s="81" t="n">
        <x:v>19396</x:v>
      </x:c>
      <x:c r="U13" s="81" t="n">
        <x:v>31600</x:v>
      </x:c>
      <x:c r="V13" s="118">
        <x:f>SUM(P13:U13)</x:f>
      </x:c>
      <x:c r="W13" s="81" t="n">
        <x:v>70932</x:v>
      </x:c>
      <x:c r="X13" s="81" t="n">
        <x:v>0</x:v>
      </x:c>
      <x:c r="Y13" s="12" t="n">
        <x:v>0</x:v>
      </x:c>
    </x:row>
    <x:row r="14" spans="1:25" s="3" customFormat="1" ht="15" customHeight="1" x14ac:dyDescent="0.3">
      <x:c r="A14" s="4" t="s">
        <x:v>213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63" t="s">
        <x:v>214</x:v>
      </x:c>
      <x:c r="G17" s="173" t="s"/>
      <x:c r="H17" s="173" t="s"/>
      <x:c r="I17" s="173" t="s"/>
      <x:c r="J17" s="164" t="s"/>
      <x:c r="K17" s="163" t="s">
        <x:v>215</x:v>
      </x:c>
      <x:c r="L17" s="173" t="s"/>
      <x:c r="M17" s="173" t="s"/>
      <x:c r="N17" s="164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216</x:v>
      </x:c>
      <x:c r="F18" s="98" t="s">
        <x:v>195</x:v>
      </x:c>
      <x:c r="G18" s="5" t="s">
        <x:v>196</x:v>
      </x:c>
      <x:c r="H18" s="5" t="s">
        <x:v>197</x:v>
      </x:c>
      <x:c r="I18" s="99" t="s">
        <x:v>198</x:v>
      </x:c>
      <x:c r="J18" s="11" t="s">
        <x:v>199</x:v>
      </x:c>
      <x:c r="K18" s="98" t="s">
        <x:v>200</x:v>
      </x:c>
      <x:c r="L18" s="5" t="s">
        <x:v>212</x:v>
      </x:c>
      <x:c r="M18" s="99" t="s">
        <x:v>217</x:v>
      </x:c>
      <x:c r="N18" s="61" t="s">
        <x:v>203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218</x:v>
      </x:c>
      <x:c r="E19" s="16" t="n">
        <x:v>2</x:v>
      </x:c>
      <x:c r="F19" s="7" t="n">
        <x:v>104</x:v>
      </x:c>
      <x:c r="G19" s="7" t="n">
        <x:v>0</x:v>
      </x:c>
      <x:c r="H19" s="7" t="n">
        <x:v>76</x:v>
      </x:c>
      <x:c r="I19" s="7" t="n">
        <x:v>0</x:v>
      </x:c>
      <x:c r="J19" s="17">
        <x:f>SUM(F19:I19)</x:f>
      </x:c>
      <x:c r="K19" s="81" t="n">
        <x:v>1016400</x:v>
      </x:c>
      <x:c r="L19" s="81" t="n">
        <x:v>0</x:v>
      </x:c>
      <x:c r="M19" s="81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219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7:J17"/>
    <x:mergeCell ref="K17:N17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221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155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222</x:v>
      </x:c>
      <x:c r="E7" s="61" t="s">
        <x:v>223</x:v>
      </x:c>
      <x:c r="F7" s="61" t="s">
        <x:v>224</x:v>
      </x:c>
      <x:c r="G7" s="61" t="s">
        <x:v>225</x:v>
      </x:c>
      <x:c r="H7" s="61" t="s">
        <x:v>226</x:v>
      </x:c>
      <x:c r="I7" s="61" t="s">
        <x:v>227</x:v>
      </x:c>
      <x:c r="J7" s="61" t="s">
        <x:v>228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139</x:v>
      </x:c>
      <x:c r="B10" s="194" t="s">
        <x:v>140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144</x:v>
      </x:c>
      <x:c r="B11" s="194" t="s">
        <x:v>145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149</x:v>
      </x:c>
      <x:c r="B12" s="194" t="s">
        <x:v>150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151</x:v>
      </x:c>
      <x:c r="B13" s="194" t="s">
        <x:v>152</x:v>
      </x:c>
      <x:c r="C13" s="194" t="s"/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 ht="15" customHeight="1">
      <x:c r="A14" s="4" t="s">
        <x:v>153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200" t="s"/>
      <x:c r="H14" s="14">
        <x:f>SUM(H8:H13)</x:f>
      </x:c>
      <x:c r="I14" s="200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229</x:v>
      </x:c>
      <x:c r="C1" s="82" t="s">
        <x:v>230</x:v>
      </x:c>
    </x:row>
    <x:row r="2" spans="1:9" x14ac:dyDescent="0.3">
      <x:c r="A2" s="2" t="s">
        <x:v>132</x:v>
      </x:c>
      <x:c r="B2" s="83" t="s">
        <x:v>171</x:v>
      </x:c>
      <x:c r="C2" s="83" t="s">
        <x:v>135</x:v>
      </x:c>
    </x:row>
    <x:row r="3" spans="1:9" x14ac:dyDescent="0.3">
      <x:c r="A3" s="2" t="s">
        <x:v>146</x:v>
      </x:c>
      <x:c r="B3" s="83" t="s">
        <x:v>231</x:v>
      </x:c>
      <x:c r="C3" s="83" t="s">
        <x:v>136</x:v>
      </x:c>
      <x:c r="D3" s="2" t="s">
        <x:v>132</x:v>
      </x:c>
      <x:c r="F3" s="2" t="s">
        <x:v>171</x:v>
      </x:c>
      <x:c r="H3" s="2" t="n">
        <x:v>2020</x:v>
      </x:c>
      <x:c r="I3" s="2" t="n">
        <x:v>2015</x:v>
      </x:c>
    </x:row>
    <x:row r="4" spans="1:9" x14ac:dyDescent="0.3">
      <x:c r="A4" s="2" t="s">
        <x:v>232</x:v>
      </x:c>
      <x:c r="B4" s="83" t="s">
        <x:v>233</x:v>
      </x:c>
      <x:c r="D4" s="2" t="s">
        <x:v>234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235</x:v>
      </x:c>
      <x:c r="B5" s="83" t="s">
        <x:v>236</x:v>
      </x:c>
      <x:c r="D5" s="2" t="s">
        <x:v>141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141</x:v>
      </x:c>
      <x:c r="B6" s="83" t="s">
        <x:v>6</x:v>
      </x:c>
      <x:c r="C6" s="0" t="s"/>
      <x:c r="D6" s="0" t="s">
        <x:v>146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237</x:v>
      </x:c>
      <x:c r="B7" s="83" t="n">
        <x:v>4</x:v>
      </x:c>
      <x:c r="D7" s="2" t="s">
        <x:v>238</x:v>
      </x:c>
      <x:c r="F7" s="2" t="n">
        <x:v>3</x:v>
      </x:c>
      <x:c r="I7" s="2" t="n">
        <x:v>2019</x:v>
      </x:c>
    </x:row>
    <x:row r="8" spans="1:9" x14ac:dyDescent="0.3">
      <x:c r="A8" s="2" t="s">
        <x:v>239</x:v>
      </x:c>
      <x:c r="B8" s="83" t="n">
        <x:v>5</x:v>
      </x:c>
      <x:c r="D8" s="2" t="s">
        <x:v>235</x:v>
      </x:c>
      <x:c r="F8" s="2" t="n">
        <x:v>4</x:v>
      </x:c>
      <x:c r="I8" s="2" t="n">
        <x:v>2020</x:v>
      </x:c>
    </x:row>
    <x:row r="9" spans="1:9" x14ac:dyDescent="0.3">
      <x:c r="A9" s="2" t="s">
        <x:v>240</x:v>
      </x:c>
      <x:c r="B9" s="83" t="n">
        <x:v>6</x:v>
      </x:c>
      <x:c r="D9" s="2" t="s">
        <x:v>232</x:v>
      </x:c>
      <x:c r="F9" s="2" t="n">
        <x:v>5</x:v>
      </x:c>
      <x:c r="I9" s="2" t="n">
        <x:v>2021</x:v>
      </x:c>
    </x:row>
    <x:row r="10" spans="1:9" x14ac:dyDescent="0.3">
      <x:c r="A10" s="2" t="s">
        <x:v>234</x:v>
      </x:c>
      <x:c r="B10" s="83" t="n">
        <x:v>7</x:v>
      </x:c>
      <x:c r="D10" s="2" t="s">
        <x:v>240</x:v>
      </x:c>
      <x:c r="F10" s="2" t="n">
        <x:v>6</x:v>
      </x:c>
    </x:row>
    <x:row r="11" spans="1:9" x14ac:dyDescent="0.3">
      <x:c r="A11" s="2" t="s">
        <x:v>238</x:v>
      </x:c>
      <x:c r="B11" s="83" t="n">
        <x:v>8</x:v>
      </x:c>
      <x:c r="D11" s="2" t="s">
        <x:v>237</x:v>
      </x:c>
      <x:c r="F11" s="2" t="n">
        <x:v>7</x:v>
      </x:c>
    </x:row>
    <x:row r="12" spans="1:9" x14ac:dyDescent="0.3">
      <x:c r="B12" s="83" t="n">
        <x:v>9</x:v>
      </x:c>
      <x:c r="D12" s="2" t="s">
        <x:v>239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237</x:v>
      </x:c>
      <x:c r="F16" s="2" t="n">
        <x:v>12</x:v>
      </x:c>
    </x:row>
    <x:row r="17" spans="1:9" x14ac:dyDescent="0.3">
      <x:c r="B17" s="83" t="s">
        <x:v>239</x:v>
      </x:c>
      <x:c r="F17" s="2" t="s">
        <x:v>237</x:v>
      </x:c>
    </x:row>
    <x:row r="18" spans="1:9" x14ac:dyDescent="0.3">
      <x:c r="B18" s="83" t="s">
        <x:v>240</x:v>
      </x:c>
      <x:c r="F18" s="2" t="s">
        <x:v>239</x:v>
      </x:c>
    </x:row>
    <x:row r="19" spans="1:9">
      <x:c r="F19" s="2" t="s">
        <x:v>240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2020-10-14T21:00:06.8085254Z</dcterms:modified>
</coreProperties>
</file>