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C1300145-6566-4A25-9C0C-9813A7BDE094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<x:sst xmlns:x="http://schemas.openxmlformats.org/spreadsheetml/2006/main" count="237" uniqueCount="237">
  <x:si>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</x:si>
  <x:si>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</x:si>
  <x:si>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Wyandanch</x:t>
  </x:si>
  <x:si>
    <x:t>BEDS Code</x:t>
  </x:si>
  <x:si>
    <x:t>580109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</x:si>
  <x:si>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</x:si>
  <x:si>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</x:si>
  <x:si>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</x:si>
  <x:si>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</x:si>
  <x:si>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</x:si>
  <x:si>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Gina Talbert, Ed.D</x:t>
  </x:si>
  <x:si>
    <x:t>Street Address Line 1</x:t>
  </x:si>
  <x:si>
    <x:t>1445 Straight Path</x:t>
  </x:si>
  <x:si>
    <x:t>Title of Contact</x:t>
  </x:si>
  <x:si>
    <x:t>Superintendent</x:t>
  </x:si>
  <x:si>
    <x:t>Street Address Line 2</x:t>
  </x:si>
  <x:si>
    <x:t/>
  </x:si>
  <x:si>
    <x:t>Email Address</x:t>
  </x:si>
  <x:si>
    <x:t>GTalbert@wufsd.net</x:t>
  </x:si>
  <x:si>
    <x:t>City</x:t>
  </x:si>
  <x:si>
    <x:t>Phone Number</x:t>
  </x:si>
  <x:si>
    <x:t>6318700401</x:t>
  </x:si>
  <x:si>
    <x:t>Zip Code</x:t>
  </x:si>
  <x:si>
    <x:t xml:space="preserve">11798 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</x:si>
  <x:si>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</x:si>
  <x:si>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</x:si>
  <x:si>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</x:si>
  <x:si>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</x:si>
  <x:si>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</x:si>
  <x:si>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</x:si>
  <x:si>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</x:si>
  <x:si>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</x:si>
  <x:si>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</x:si>
  <x:si>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</x:si>
  <x:si>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</x:si>
  <x:si>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</x:si>
  <x:si>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</x:si>
  <x:si>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</x:si>
  <x:si>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</x:si>
  <x:si>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</x:si>
  <x:si>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</x:si>
  <x:si>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</x:si>
  <x:si>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</x:si>
  <x:si>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</x:si>
  <x:si>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</x:si>
  <x:si>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</x:si>
  <x:si>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</x:si>
  <x:si>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</x:si>
  <x:si>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</x:si>
  <x:si>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</x:si>
  <x:si>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</x:si>
  <x:si>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</x:si>
  <x:si>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</x:si>
  <x:si>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</x:si>
  <x:si>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</x:si>
  <x:si>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</x:si>
  <x:si>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</x:si>
  <x:si>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</x:si>
  <x:si>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</x:si>
  <x:si>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</x:si>
  <x:si>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</x:si>
  <x:si>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</x:si>
  <x:si>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</x:si>
  <x:si>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</x:si>
  <x:si>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</x:si>
  <x:si>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</x:si>
  <x:si>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</x:si>
  <x:si>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</x:si>
  <x:si>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</x:si>
  <x:si>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</x:si>
  <x:si>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</x:si>
  <x:si>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</x:si>
  <x:si>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</x:si>
  <x:si>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</x:si>
  <x:si>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</x:si>
  <x:si>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</x:si>
  <x:si>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</x:si>
  <x:si>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</x:si>
  <x:si>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</x:si>
  <x:si>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</x:si>
  <x:si>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</x:si>
  <x:si>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</x:si>
  <x:si>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</x:si>
  <x:si>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</x:si>
  <x:si>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</x:si>
  <x:si>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</x:si>
  <x:si>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</x:si>
  <x:si>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</x:si>
  <x:si>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</x:si>
  <x:si>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</x:si>
  <x:si>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</x:si>
  <x:si>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</x:si>
  <x:si>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</x:si>
  <x:si>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</x:si>
  <x:si>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</x:si>
  <x:si>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</x:si>
  <x:si>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</x:si>
  <x:si>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</x:si>
  <x:si>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</x:si>
  <x:si>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</x:si>
  <x:si>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</x:si>
  <x:si>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</x:si>
  <x:si>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</x:si>
  <x:si>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</x:si>
  <x:si>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</x:si>
  <x:si>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</x:si>
  <x:si>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</x:si>
  <x:si>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</x:si>
  <x:si>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</x:si>
  <x:si>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</x:si>
  <x:si>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</x:si>
  <x:si>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</x:si>
  <x:si>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</x:si>
  <x:si>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</x:si>
  <x:si>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</x:si>
  <x:si>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</x:si>
  <x:si>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</x:si>
  <x:si>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</x:si>
  <x:si>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</x:si>
  <x:si>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</x:si>
  <x:si>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</x:si>
  <x:si>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</x:si>
  <x:si>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</x:si>
  <x:si>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</x:si>
  <x:si>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</x:si>
  <x:si>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</x:si>
  <x:si>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</x:si>
  <x:si>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</x:si>
  <x:si>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</x:si>
  <x:si>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580109020001</x:t>
  </x:si>
  <x:si>
    <x:t>MARTIN LUTHER KING ELEMENTARY SCHOOL</x:t>
  </x:si>
  <x:si>
    <x:t>Elementary School</x:t>
  </x:si>
  <x:si>
    <x:t>3</x:t>
  </x:si>
  <x:si>
    <x:t>5</x:t>
  </x:si>
  <x:si>
    <x:t>Yes</x:t>
  </x:si>
  <x:si>
    <x:t>No</x:t>
  </x:si>
  <x:si>
    <x:t>580109020003</x:t>
  </x:si>
  <x:si>
    <x:t>WYANDANCH MEMORIAL HIGH SCHOOL</x:t>
  </x:si>
  <x:si>
    <x:t>Senior High School</x:t>
  </x:si>
  <x:si>
    <x:t>9</x:t>
  </x:si>
  <x:si>
    <x:t>12</x:t>
  </x:si>
  <x:si>
    <x:t>580109020004</x:t>
  </x:si>
  <x:si>
    <x:t>MILTON L OLIVE MIDDLE SCHOOL</x:t>
  </x:si>
  <x:si>
    <x:t>Middle/Junior High School</x:t>
  </x:si>
  <x:si>
    <x:t>6</x:t>
  </x:si>
  <x:si>
    <x:t>8</x:t>
  </x:si>
  <x:si>
    <x:t>580109020006</x:t>
  </x:si>
  <x:si>
    <x:t>LA FRANCIS HARDIMAN ELEMENTARY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</x:si>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</x:sst>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topLeftCell="A78" workbookViewId="0">
      <x:selection activeCell="C98" sqref="C98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36" t="s"/>
    </x:row>
    <x:row r="2" spans="1:8" x14ac:dyDescent="0.3">
      <x:c r="A2" s="3" t="s"/>
      <x:c r="F2" s="28" t="s">
        <x:v>3</x:v>
      </x:c>
      <x:c r="G2" s="137" t="s">
        <x:v>4</x:v>
      </x:c>
      <x:c r="H2" s="138" t="s"/>
    </x:row>
    <x:row r="3" spans="1:8" x14ac:dyDescent="0.3">
      <x:c r="A3" s="3" t="s"/>
      <x:c r="F3" s="28" t="s">
        <x:v>5</x:v>
      </x:c>
      <x:c r="G3" s="137" t="s">
        <x:v>6</x:v>
      </x:c>
      <x:c r="H3" s="13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7" t="s">
        <x:v>10</x:v>
      </x:c>
      <x:c r="D6" s="138" t="s"/>
      <x:c r="E6" s="159" t="s">
        <x:v>11</x:v>
      </x:c>
      <x:c r="F6" s="3" t="s"/>
      <x:c r="G6" s="137" t="s">
        <x:v>12</x:v>
      </x:c>
      <x:c r="H6" s="138" t="s"/>
    </x:row>
    <x:row r="7" spans="1:8" x14ac:dyDescent="0.3">
      <x:c r="B7" s="34" t="s">
        <x:v>13</x:v>
      </x:c>
      <x:c r="C7" s="137" t="s">
        <x:v>14</x:v>
      </x:c>
      <x:c r="D7" s="138" t="s"/>
      <x:c r="E7" s="159" t="s">
        <x:v>15</x:v>
      </x:c>
      <x:c r="F7" s="3" t="s"/>
      <x:c r="G7" s="137" t="s">
        <x:v>16</x:v>
      </x:c>
      <x:c r="H7" s="138" t="s"/>
    </x:row>
    <x:row r="8" spans="1:8" x14ac:dyDescent="0.3">
      <x:c r="B8" s="34" t="s">
        <x:v>17</x:v>
      </x:c>
      <x:c r="C8" s="137" t="s">
        <x:v>18</x:v>
      </x:c>
      <x:c r="D8" s="138" t="s"/>
      <x:c r="E8" s="159" t="s">
        <x:v>19</x:v>
      </x:c>
      <x:c r="F8" s="3" t="s"/>
      <x:c r="G8" s="137" t="s">
        <x:v>2</x:v>
      </x:c>
      <x:c r="H8" s="138" t="s"/>
    </x:row>
    <x:row r="9" spans="1:8" x14ac:dyDescent="0.3">
      <x:c r="B9" s="38" t="s">
        <x:v>20</x:v>
      </x:c>
      <x:c r="C9" s="137" t="s">
        <x:v>21</x:v>
      </x:c>
      <x:c r="D9" s="138" t="s"/>
      <x:c r="E9" s="69" t="s">
        <x:v>22</x:v>
      </x:c>
      <x:c r="F9" s="39" t="s"/>
      <x:c r="G9" s="137" t="s">
        <x:v>23</x:v>
      </x:c>
      <x:c r="H9" s="138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3" t="s">
        <x:v>25</x:v>
      </x:c>
      <x:c r="E12" s="13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69006597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4420621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2081543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0">
        <x:f>SUM(C14:C17)</x:f>
      </x:c>
      <x:c r="D18" s="160">
        <x:f>SUM(D14:D17)</x:f>
      </x:c>
      <x:c r="E18" s="160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3" t="s">
        <x:v>25</x:v>
      </x:c>
      <x:c r="E20" s="13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2478842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1245159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6187816</x:v>
      </x:c>
      <x:c r="E27" s="10" t="n">
        <x:v>190000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1114946</x:v>
      </x:c>
      <x:c r="E28" s="10" t="n">
        <x:v>28500</x:v>
      </x:c>
      <x:c r="F28" s="3" t="s"/>
      <x:c r="G28" s="3" t="s"/>
      <x:c r="H28" s="37" t="s"/>
    </x:row>
    <x:row r="29" spans="1:8" x14ac:dyDescent="0.3">
      <x:c r="B29" s="44" t="s">
        <x:v>43</x:v>
      </x:c>
      <x:c r="C29" s="160">
        <x:f>SUM(C22:C28)</x:f>
      </x:c>
      <x:c r="D29" s="160">
        <x:f>SUM(D22:D28)</x:f>
      </x:c>
      <x:c r="E29" s="160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3" t="s">
        <x:v>25</x:v>
      </x:c>
      <x:c r="E31" s="13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87979</x:v>
      </x:c>
      <x:c r="E33" s="10" t="n">
        <x:v>0</x:v>
      </x:c>
      <x:c r="F33" s="7" t="n">
        <x:v>4</x:v>
      </x:c>
      <x:c r="G33" s="131" t="n">
        <x:v>21994.75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1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39717</x:v>
      </x:c>
      <x:c r="E35" s="10" t="n">
        <x:v>0</x:v>
      </x:c>
      <x:c r="F35" s="7" t="n">
        <x:v>2</x:v>
      </x:c>
      <x:c r="G35" s="131" t="n">
        <x:v>19858.5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1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1944184</x:v>
      </x:c>
      <x:c r="E37" s="10" t="n">
        <x:v>0</x:v>
      </x:c>
      <x:c r="F37" s="7" t="n">
        <x:v>70</x:v>
      </x:c>
      <x:c r="G37" s="131" t="n">
        <x:v>27774.0571428571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1825346</x:v>
      </x:c>
      <x:c r="E38" s="10" t="n">
        <x:v>185000</x:v>
      </x:c>
      <x:c r="F38" s="7" t="n">
        <x:v>71</x:v>
      </x:c>
      <x:c r="G38" s="131" t="n">
        <x:v>28314.7323943662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1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1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940182</x:v>
      </x:c>
      <x:c r="E41" s="10" t="n">
        <x:v>325640</x:v>
      </x:c>
      <x:c r="F41" s="7" t="n">
        <x:v>43</x:v>
      </x:c>
      <x:c r="G41" s="131" t="n">
        <x:v>29437.7209302326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1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1" t="n">
        <x:v>0</x:v>
      </x:c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1211287</x:v>
      </x:c>
      <x:c r="E44" s="10" t="n">
        <x:v>127864</x:v>
      </x:c>
      <x:c r="F44" s="3" t="n"/>
      <x:c r="G44" s="3" t="n"/>
      <x:c r="H44" s="37" t="s"/>
    </x:row>
    <x:row r="45" spans="1:8" x14ac:dyDescent="0.3">
      <x:c r="B45" s="44" t="s">
        <x:v>58</x:v>
      </x:c>
      <x:c r="C45" s="160">
        <x:f>SUM(C33:C44)</x:f>
      </x:c>
      <x:c r="D45" s="160">
        <x:f>SUM(D33:D44)</x:f>
      </x:c>
      <x:c r="E45" s="160">
        <x:f>SUM(E33:E44)</x:f>
      </x:c>
      <x:c r="F45" s="13" t="s"/>
      <x:c r="G45" s="70" t="s"/>
      <x:c r="H45" s="37" t="s"/>
    </x:row>
    <x:row r="46" spans="1:8" x14ac:dyDescent="0.3">
      <x:c r="B46" s="44" t="s"/>
      <x:c r="C46" s="161" t="s"/>
      <x:c r="D46" s="161" t="s"/>
      <x:c r="E46" s="161" t="s"/>
      <x:c r="F46" s="3" t="s"/>
      <x:c r="G46" s="3" t="s"/>
      <x:c r="H46" s="37" t="s"/>
    </x:row>
    <x:row r="47" spans="1:8" x14ac:dyDescent="0.3">
      <x:c r="B47" s="44" t="s">
        <x:v>59</x:v>
      </x:c>
      <x:c r="C47" s="160">
        <x:f>SUM(C29,C45)</x:f>
      </x:c>
      <x:c r="D47" s="160">
        <x:f>SUM(D29,D45)</x:f>
      </x:c>
      <x:c r="E47" s="160">
        <x:f>SUM(E29,E45)</x:f>
      </x:c>
      <x:c r="F47" s="3" t="s"/>
      <x:c r="G47" s="3" t="s"/>
      <x:c r="H47" s="37" t="s"/>
    </x:row>
    <x:row r="48" spans="1:8" x14ac:dyDescent="0.3">
      <x:c r="B48" s="44" t="s"/>
      <x:c r="C48" s="160" t="s"/>
      <x:c r="D48" s="160" t="s"/>
      <x:c r="E48" s="160" t="s"/>
      <x:c r="F48" s="3" t="s"/>
      <x:c r="G48" s="3" t="s"/>
      <x:c r="H48" s="37" t="s"/>
    </x:row>
    <x:row r="49" spans="1:8" x14ac:dyDescent="0.3">
      <x:c r="B49" s="162" t="s">
        <x:v>60</x:v>
      </x:c>
      <x:c r="C49" s="160" t="s"/>
      <x:c r="D49" s="160" t="s"/>
      <x:c r="E49" s="160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2571</x:v>
      </x:c>
      <x:c r="D50" s="160" t="s"/>
      <x:c r="E50" s="160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108</x:v>
      </x:c>
      <x:c r="D51" s="160" t="s"/>
      <x:c r="E51" s="160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</x:v>
      </x:c>
      <x:c r="D52" s="160" t="s"/>
      <x:c r="E52" s="160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0" t="s"/>
      <x:c r="E53" s="160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0">
        <x:f>C18-C47</x:f>
      </x:c>
      <x:c r="D55" s="160">
        <x:f>D18-D47</x:f>
      </x:c>
      <x:c r="E55" s="160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>
        <x:f>IFERROR(C55/$C$53,"")</x:f>
      </x:c>
      <x:c r="D56" s="50">
        <x:f>IFERROR(SUM(D55)/SUM($C$53),"")</x:f>
      </x:c>
      <x:c r="E56" s="50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33" t="s">
        <x:v>25</x:v>
      </x:c>
      <x:c r="E59" s="134" t="s"/>
      <x:c r="F59" s="61" t="s">
        <x:v>68</x:v>
      </x:c>
      <x:c r="G59" s="61" t="s">
        <x:v>69</x:v>
      </x:c>
      <x:c r="H59" s="33" t="s"/>
    </x:row>
    <x:row r="60" spans="1:8" x14ac:dyDescent="0.3">
      <x:c r="B60" s="42" t="s">
        <x:v>70</x:v>
      </x:c>
      <x:c r="C60" s="51" t="s">
        <x:v>27</x:v>
      </x:c>
      <x:c r="D60" s="43" t="s">
        <x:v>28</x:v>
      </x:c>
      <x:c r="E60" s="43" t="s">
        <x:v>29</x:v>
      </x:c>
      <x:c r="F60" s="67" t="s">
        <x:v>71</x:v>
      </x:c>
      <x:c r="G60" s="67" t="s">
        <x:v>72</x:v>
      </x:c>
      <x:c r="H60" s="37" t="s"/>
    </x:row>
    <x:row r="61" spans="1:8" x14ac:dyDescent="0.3">
      <x:c r="B61" s="53" t="s">
        <x:v>73</x:v>
      </x:c>
      <x:c r="C61" s="10">
        <x:f>SUM(D61:E61)</x:f>
      </x:c>
      <x:c r="D61" s="10" t="n">
        <x:v>123281</x:v>
      </x:c>
      <x:c r="E61" s="10" t="n">
        <x:v>0</x:v>
      </x:c>
      <x:c r="F61" s="84" t="n">
        <x:v>1</x:v>
      </x:c>
      <x:c r="G61" s="131" t="n">
        <x:v>123281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2136403</x:v>
      </x:c>
      <x:c r="E62" s="10" t="n">
        <x:v>0</x:v>
      </x:c>
      <x:c r="F62" s="84" t="n">
        <x:v>13</x:v>
      </x:c>
      <x:c r="G62" s="131" t="n">
        <x:v>164338.692307692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5235322</x:v>
      </x:c>
      <x:c r="E63" s="10" t="n">
        <x:v>0</x:v>
      </x:c>
      <x:c r="F63" s="84" t="n">
        <x:v>33</x:v>
      </x:c>
      <x:c r="G63" s="131" t="n">
        <x:v>158646.121212121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48000</x:v>
      </x:c>
      <x:c r="E64" s="10" t="n">
        <x:v>0</x:v>
      </x:c>
      <x:c r="F64" s="84" t="n">
        <x:v>0</x:v>
      </x:c>
      <x:c r="G64" s="131" t="n">
        <x:v>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1131451</x:v>
      </x:c>
      <x:c r="E65" s="10" t="n">
        <x:v>0</x:v>
      </x:c>
      <x:c r="F65" s="163" t="s"/>
      <x:c r="G65" s="3" t="s"/>
      <x:c r="H65" s="37" t="s"/>
    </x:row>
    <x:row r="66" spans="1:8" x14ac:dyDescent="0.3">
      <x:c r="B66" s="55" t="s">
        <x:v>78</x:v>
      </x:c>
      <x:c r="C66" s="160">
        <x:f>SUM(C61:C65)</x:f>
      </x:c>
      <x:c r="D66" s="160">
        <x:f>SUM(D61:D65)</x:f>
      </x:c>
      <x:c r="E66" s="160">
        <x:f>SUM(E61:E65)</x:f>
      </x:c>
      <x:c r="F66" s="164">
        <x:f>SUM(F61:F64)</x:f>
      </x:c>
      <x:c r="G66" s="3" t="s"/>
      <x:c r="H66" s="37" t="s"/>
    </x:row>
    <x:row r="67" spans="1:8" x14ac:dyDescent="0.3">
      <x:c r="B67" s="55" t="s">
        <x:v>79</x:v>
      </x:c>
      <x:c r="C67" s="165">
        <x:f>IFERROR(C66/$C$53,"")</x:f>
      </x:c>
      <x:c r="D67" s="165">
        <x:f>IFERROR(D66/$C$53,"")</x:f>
      </x:c>
      <x:c r="E67" s="165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33" t="s">
        <x:v>25</x:v>
      </x:c>
      <x:c r="E69" s="134" t="s"/>
      <x:c r="F69" s="61" t="s">
        <x:v>68</x:v>
      </x:c>
      <x:c r="G69" s="61" t="s">
        <x:v>69</x:v>
      </x:c>
      <x:c r="H69" s="37" t="s"/>
    </x:row>
    <x:row r="70" spans="1:8" x14ac:dyDescent="0.3">
      <x:c r="B70" s="56" t="s">
        <x:v>80</x:v>
      </x:c>
      <x:c r="C70" s="51" t="s">
        <x:v>27</x:v>
      </x:c>
      <x:c r="D70" s="43" t="s">
        <x:v>28</x:v>
      </x:c>
      <x:c r="E70" s="43" t="s">
        <x:v>29</x:v>
      </x:c>
      <x:c r="F70" s="67" t="s">
        <x:v>71</x:v>
      </x:c>
      <x:c r="G70" s="67" t="s">
        <x:v>72</x:v>
      </x:c>
      <x:c r="H70" s="37" t="s"/>
    </x:row>
    <x:row r="71" spans="1:8" x14ac:dyDescent="0.3">
      <x:c r="B71" s="53" t="s">
        <x:v>81</x:v>
      </x:c>
      <x:c r="C71" s="10">
        <x:f>SUM(D71:E71)</x:f>
      </x:c>
      <x:c r="D71" s="10" t="n">
        <x:v>739775</x:v>
      </x:c>
      <x:c r="E71" s="10" t="n">
        <x:v>0</x:v>
      </x:c>
      <x:c r="F71" s="84" t="n">
        <x:v>6</x:v>
      </x:c>
      <x:c r="G71" s="131" t="n">
        <x:v>123295.833333333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8800</x:v>
      </x:c>
      <x:c r="E72" s="10" t="n">
        <x:v>0</x:v>
      </x:c>
      <x:c r="F72" s="84" t="n">
        <x:v>0</x:v>
      </x:c>
      <x:c r="G72" s="131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10000</x:v>
      </x:c>
      <x:c r="E73" s="10" t="n">
        <x:v>0</x:v>
      </x:c>
      <x:c r="F73" s="84" t="n">
        <x:v>0</x:v>
      </x:c>
      <x:c r="G73" s="131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1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1286013</x:v>
      </x:c>
      <x:c r="E75" s="10" t="n">
        <x:v>0</x:v>
      </x:c>
      <x:c r="F75" s="84" t="n">
        <x:v>22</x:v>
      </x:c>
      <x:c r="G75" s="131" t="n">
        <x:v>58455.1363636364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4698282</x:v>
      </x:c>
      <x:c r="E76" s="10" t="n">
        <x:v>612639</x:v>
      </x:c>
      <x:c r="F76" s="84" t="n">
        <x:v>74</x:v>
      </x:c>
      <x:c r="G76" s="131" t="n">
        <x:v>71769.2027027027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1688414</x:v>
      </x:c>
      <x:c r="E77" s="10" t="n">
        <x:v>153405</x:v>
      </x:c>
      <x:c r="F77" s="163" t="s"/>
      <x:c r="G77" s="3" t="s"/>
      <x:c r="H77" s="37" t="s"/>
    </x:row>
    <x:row r="78" spans="1:8" s="0" customFormat="1" x14ac:dyDescent="0.3">
      <x:c r="A78" s="0" t="s"/>
      <x:c r="B78" s="55" t="s">
        <x:v>88</x:v>
      </x:c>
      <x:c r="C78" s="160">
        <x:f>SUM(C71:C77)</x:f>
      </x:c>
      <x:c r="D78" s="160">
        <x:f>SUM(D71:D77)</x:f>
      </x:c>
      <x:c r="E78" s="160">
        <x:f>SUM(E71:E77)</x:f>
      </x:c>
      <x:c r="F78" s="164">
        <x:f>SUM(F71:F76)</x:f>
      </x:c>
      <x:c r="G78" s="3" t="s"/>
      <x:c r="H78" s="37" t="s"/>
    </x:row>
    <x:row r="79" spans="1:8" x14ac:dyDescent="0.3">
      <x:c r="B79" s="55" t="s">
        <x:v>89</x:v>
      </x:c>
      <x:c r="C79" s="165">
        <x:f>IFERROR(C78/$C$53,"")</x:f>
      </x:c>
      <x:c r="D79" s="165">
        <x:f>IFERROR(D78/$C$53,"")</x:f>
      </x:c>
      <x:c r="E79" s="165">
        <x:f>IFERROR(E78/$C$53,"")</x:f>
      </x:c>
      <x:c r="F79" s="166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90</x:v>
      </x:c>
      <x:c r="C81" s="10">
        <x:f>SUM(D81:E81)</x:f>
      </x:c>
      <x:c r="D81" s="10" t="n">
        <x:v>674287</x:v>
      </x:c>
      <x:c r="E81" s="10" t="n">
        <x:v>61264</x:v>
      </x:c>
      <x:c r="F81" s="3" t="s"/>
      <x:c r="G81" s="3" t="s"/>
      <x:c r="H81" s="37" t="s"/>
    </x:row>
    <x:row r="82" spans="1:8" x14ac:dyDescent="0.3">
      <x:c r="B82" s="55" t="s">
        <x:v>91</x:v>
      </x:c>
      <x:c r="C82" s="165">
        <x:f>IFERROR(C81/$C$53,"")</x:f>
      </x:c>
      <x:c r="D82" s="165">
        <x:f>IFERROR(D81/$C$53,"")</x:f>
      </x:c>
      <x:c r="E82" s="165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0" t="s"/>
      <x:c r="E83" s="160" t="s"/>
      <x:c r="F83" s="3" t="s"/>
      <x:c r="G83" s="3" t="s"/>
      <x:c r="H83" s="37" t="s"/>
    </x:row>
    <x:row r="84" spans="1:8" x14ac:dyDescent="0.3">
      <x:c r="B84" s="55" t="s">
        <x:v>92</x:v>
      </x:c>
      <x:c r="C84" s="160">
        <x:f>SUM(C66,C78,C81)</x:f>
      </x:c>
      <x:c r="D84" s="160">
        <x:f>SUM(D66,D78,D81)</x:f>
      </x:c>
      <x:c r="E84" s="160">
        <x:f>SUM(E66,E78,E81)</x:f>
      </x:c>
      <x:c r="F84" s="3" t="s"/>
      <x:c r="G84" s="3" t="s"/>
      <x:c r="H84" s="37" t="s"/>
    </x:row>
    <x:row r="85" spans="1:8" x14ac:dyDescent="0.3">
      <x:c r="B85" s="55" t="s">
        <x:v>93</x:v>
      </x:c>
      <x:c r="C85" s="167">
        <x:f>SUM(C67,C79,C82)</x:f>
      </x:c>
      <x:c r="D85" s="167">
        <x:f>SUM(D67,D79,D82)</x:f>
      </x:c>
      <x:c r="E85" s="167">
        <x:f>SUM(E67,E79,E82)</x:f>
      </x:c>
      <x:c r="F85" s="3" t="s"/>
      <x:c r="G85" s="3" t="s"/>
      <x:c r="H85" s="37" t="s"/>
    </x:row>
    <x:row r="86" spans="1:8" x14ac:dyDescent="0.3">
      <x:c r="B86" s="55" t="s"/>
      <x:c r="C86" s="167" t="s"/>
      <x:c r="D86" s="167" t="s"/>
      <x:c r="E86" s="167" t="s"/>
      <x:c r="F86" s="3" t="s"/>
      <x:c r="G86" s="3" t="s"/>
      <x:c r="H86" s="37" t="s"/>
    </x:row>
    <x:row r="87" spans="1:8" x14ac:dyDescent="0.3">
      <x:c r="B87" s="55" t="s">
        <x:v>94</x:v>
      </x:c>
      <x:c r="C87" s="160">
        <x:f>C55-C84</x:f>
      </x:c>
      <x:c r="D87" s="160">
        <x:f>D55-D84</x:f>
      </x:c>
      <x:c r="E87" s="160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95</x:v>
      </x:c>
      <x:c r="G90" s="3" t="s"/>
      <x:c r="H90" s="39" t="s"/>
    </x:row>
    <x:row r="91" spans="1:8" x14ac:dyDescent="0.3">
      <x:c r="B91" s="41" t="s">
        <x:v>96</x:v>
      </x:c>
      <x:c r="C91" s="10" t="n">
        <x:v>8203402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97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98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10" t="n">
        <x:v>29822180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100</x:v>
      </x:c>
      <x:c r="C95" s="132">
        <x:f>IFERROR(ROUND(C93/C94,14),"0.0000000000000%")</x:f>
      </x:c>
      <x:c r="D95" s="39" t="s"/>
      <x:c r="E95" s="39" t="s"/>
      <x:c r="F95" s="39" t="s"/>
      <x:c r="G95" s="39" t="s"/>
      <x:c r="H95" s="40" t="s"/>
    </x:row>
    <x:row r="98" spans="1:8" s="0" customFormat="1">
      <x:c r="A98" s="0" t="s"/>
      <x:c r="B98" s="0" t="s"/>
      <x:c r="C98" s="0" t="s"/>
      <x:c r="D98" s="0" t="s"/>
      <x:c r="E98" s="0" t="s"/>
      <x:c r="F98" s="0" t="s"/>
      <x:c r="G98" s="0" t="s"/>
      <x:c r="H98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59:E59"/>
    <x:mergeCell ref="D69:E69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3" t="s">
        <x:v>102</x:v>
      </x:c>
      <x:c r="F6" s="134" t="s"/>
      <x:c r="G6" s="142" t="s">
        <x:v>103</x:v>
      </x:c>
      <x:c r="H6" s="142" t="s"/>
      <x:c r="I6" s="142" t="s"/>
      <x:c r="J6" s="142" t="s"/>
      <x:c r="K6" s="133" t="s">
        <x:v>104</x:v>
      </x:c>
      <x:c r="L6" s="143" t="s"/>
      <x:c r="M6" s="143" t="s"/>
      <x:c r="N6" s="143" t="s"/>
      <x:c r="O6" s="143" t="s"/>
      <x:c r="P6" s="134" t="s"/>
      <x:c r="Q6" s="133" t="s">
        <x:v>105</x:v>
      </x:c>
      <x:c r="R6" s="143" t="s"/>
      <x:c r="S6" s="143" t="s"/>
      <x:c r="T6" s="143" t="s"/>
      <x:c r="U6" s="143" t="s"/>
      <x:c r="V6" s="143" t="s"/>
      <x:c r="W6" s="144" t="s"/>
      <x:c r="X6" s="143" t="s"/>
      <x:c r="Y6" s="145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0" t="s">
        <x:v>110</x:v>
      </x:c>
      <x:c r="G7" s="75" t="s">
        <x:v>111</x:v>
      </x:c>
      <x:c r="H7" s="100" t="s">
        <x:v>112</x:v>
      </x:c>
      <x:c r="I7" s="100" t="s">
        <x:v>113</x:v>
      </x:c>
      <x:c r="J7" s="100" t="s">
        <x:v>114</x:v>
      </x:c>
      <x:c r="K7" s="75" t="s">
        <x:v>115</x:v>
      </x:c>
      <x:c r="L7" s="100" t="s">
        <x:v>116</x:v>
      </x:c>
      <x:c r="M7" s="100" t="s">
        <x:v>117</x:v>
      </x:c>
      <x:c r="N7" s="100" t="s">
        <x:v>118</x:v>
      </x:c>
      <x:c r="O7" s="100" t="s">
        <x:v>119</x:v>
      </x:c>
      <x:c r="P7" s="100" t="s">
        <x:v>120</x:v>
      </x:c>
      <x:c r="Q7" s="75" t="s">
        <x:v>121</x:v>
      </x:c>
      <x:c r="R7" s="100" t="s">
        <x:v>122</x:v>
      </x:c>
      <x:c r="S7" s="100" t="s">
        <x:v>123</x:v>
      </x:c>
      <x:c r="T7" s="100" t="s">
        <x:v>124</x:v>
      </x:c>
      <x:c r="U7" s="100" t="s">
        <x:v>125</x:v>
      </x:c>
      <x:c r="V7" s="100" t="s">
        <x:v>126</x:v>
      </x:c>
      <x:c r="W7" s="100" t="s">
        <x:v>68</x:v>
      </x:c>
      <x:c r="X7" s="100" t="s">
        <x:v>127</x:v>
      </x:c>
      <x:c r="Y7" s="98" t="s">
        <x:v>128</x:v>
      </x:c>
    </x:row>
    <x:row r="8" spans="1:25" s="6" customFormat="1" ht="15" customHeight="1" x14ac:dyDescent="0.3">
      <x:c r="A8" s="168" t="s">
        <x:v>129</x:v>
      </x:c>
      <x:c r="B8" s="169" t="s">
        <x:v>130</x:v>
      </x:c>
      <x:c r="C8" s="168" t="s">
        <x:v>16</x:v>
      </x:c>
      <x:c r="D8" s="170" t="s">
        <x:v>131</x:v>
      </x:c>
      <x:c r="E8" s="171" t="s">
        <x:v>132</x:v>
      </x:c>
      <x:c r="F8" s="171" t="s">
        <x:v>133</x:v>
      </x:c>
      <x:c r="G8" s="171" t="s">
        <x:v>134</x:v>
      </x:c>
      <x:c r="H8" s="171" t="s">
        <x:v>16</x:v>
      </x:c>
      <x:c r="I8" s="171" t="s">
        <x:v>135</x:v>
      </x:c>
      <x:c r="J8" s="107" t="n"/>
      <x:c r="K8" s="108" t="n">
        <x:v>650</x:v>
      </x:c>
      <x:c r="L8" s="108" t="n">
        <x:v>0</x:v>
      </x:c>
      <x:c r="M8" s="108" t="n">
        <x:v>0</x:v>
      </x:c>
      <x:c r="N8" s="108" t="n">
        <x:v>502</x:v>
      </x:c>
      <x:c r="O8" s="108" t="n">
        <x:v>187</x:v>
      </x:c>
      <x:c r="P8" s="108" t="n">
        <x:v>96</x:v>
      </x:c>
      <x:c r="Q8" s="109" t="n">
        <x:v>11</x:v>
      </x:c>
      <x:c r="R8" s="109" t="n">
        <x:v>40</x:v>
      </x:c>
      <x:c r="S8" s="109" t="n">
        <x:v>17</x:v>
      </x:c>
      <x:c r="T8" s="109" t="n">
        <x:v>2</x:v>
      </x:c>
      <x:c r="U8" s="109" t="n">
        <x:v>8</x:v>
      </x:c>
      <x:c r="V8" s="109" t="n">
        <x:v>7.5</x:v>
      </x:c>
      <x:c r="W8" s="128">
        <x:f>SUM(Q8:V8)</x:f>
      </x:c>
      <x:c r="X8" s="129">
        <x:f>SUM(Q8:R8)</x:f>
      </x:c>
      <x:c r="Y8" s="130">
        <x:f>SUM(S8:V8)</x:f>
      </x:c>
    </x:row>
    <x:row r="9" spans="1:25" s="6" customFormat="1" x14ac:dyDescent="0.3">
      <x:c r="A9" s="168" t="s">
        <x:v>136</x:v>
      </x:c>
      <x:c r="B9" s="169" t="s">
        <x:v>137</x:v>
      </x:c>
      <x:c r="C9" s="168" t="s">
        <x:v>16</x:v>
      </x:c>
      <x:c r="D9" s="170" t="s">
        <x:v>138</x:v>
      </x:c>
      <x:c r="E9" s="171" t="s">
        <x:v>139</x:v>
      </x:c>
      <x:c r="F9" s="171" t="s">
        <x:v>140</x:v>
      </x:c>
      <x:c r="G9" s="171" t="s">
        <x:v>134</x:v>
      </x:c>
      <x:c r="H9" s="171" t="s">
        <x:v>16</x:v>
      </x:c>
      <x:c r="I9" s="171" t="s">
        <x:v>135</x:v>
      </x:c>
      <x:c r="J9" s="107" t="n"/>
      <x:c r="K9" s="108" t="n">
        <x:v>784</x:v>
      </x:c>
      <x:c r="L9" s="108" t="n">
        <x:v>0</x:v>
      </x:c>
      <x:c r="M9" s="108" t="n">
        <x:v>0</x:v>
      </x:c>
      <x:c r="N9" s="108" t="n">
        <x:v>629</x:v>
      </x:c>
      <x:c r="O9" s="108" t="n">
        <x:v>214</x:v>
      </x:c>
      <x:c r="P9" s="108" t="n">
        <x:v>132</x:v>
      </x:c>
      <x:c r="Q9" s="109" t="n">
        <x:v>10</x:v>
      </x:c>
      <x:c r="R9" s="109" t="n">
        <x:v>43</x:v>
      </x:c>
      <x:c r="S9" s="109" t="n">
        <x:v>19</x:v>
      </x:c>
      <x:c r="T9" s="109" t="n">
        <x:v>2</x:v>
      </x:c>
      <x:c r="U9" s="109" t="n">
        <x:v>10</x:v>
      </x:c>
      <x:c r="V9" s="109" t="n">
        <x:v>7</x:v>
      </x:c>
      <x:c r="W9" s="128">
        <x:f>SUM(Q9:V9)</x:f>
      </x:c>
      <x:c r="X9" s="129">
        <x:f>SUM(Q9:R9)</x:f>
      </x:c>
      <x:c r="Y9" s="130">
        <x:f>SUM(S9:V9)</x:f>
      </x:c>
    </x:row>
    <x:row r="10" spans="1:25" s="6" customFormat="1">
      <x:c r="A10" s="168" t="s">
        <x:v>141</x:v>
      </x:c>
      <x:c r="B10" s="169" t="s">
        <x:v>142</x:v>
      </x:c>
      <x:c r="C10" s="168" t="s">
        <x:v>16</x:v>
      </x:c>
      <x:c r="D10" s="170" t="s">
        <x:v>143</x:v>
      </x:c>
      <x:c r="E10" s="171" t="s">
        <x:v>144</x:v>
      </x:c>
      <x:c r="F10" s="171" t="s">
        <x:v>145</x:v>
      </x:c>
      <x:c r="G10" s="171" t="s">
        <x:v>134</x:v>
      </x:c>
      <x:c r="H10" s="171" t="s">
        <x:v>16</x:v>
      </x:c>
      <x:c r="I10" s="171" t="s">
        <x:v>135</x:v>
      </x:c>
      <x:c r="J10" s="107" t="n"/>
      <x:c r="K10" s="108" t="n">
        <x:v>595</x:v>
      </x:c>
      <x:c r="L10" s="108" t="n">
        <x:v>0</x:v>
      </x:c>
      <x:c r="M10" s="108" t="n">
        <x:v>0</x:v>
      </x:c>
      <x:c r="N10" s="108" t="n">
        <x:v>508</x:v>
      </x:c>
      <x:c r="O10" s="108" t="n">
        <x:v>143</x:v>
      </x:c>
      <x:c r="P10" s="108" t="n">
        <x:v>109</x:v>
      </x:c>
      <x:c r="Q10" s="109" t="n">
        <x:v>9</x:v>
      </x:c>
      <x:c r="R10" s="109" t="n">
        <x:v>39</x:v>
      </x:c>
      <x:c r="S10" s="109" t="n">
        <x:v>18</x:v>
      </x:c>
      <x:c r="T10" s="109" t="n">
        <x:v>2</x:v>
      </x:c>
      <x:c r="U10" s="109" t="n">
        <x:v>9</x:v>
      </x:c>
      <x:c r="V10" s="109" t="n">
        <x:v>8</x:v>
      </x:c>
      <x:c r="W10" s="128">
        <x:f>SUM(Q10:V10)</x:f>
      </x:c>
      <x:c r="X10" s="129">
        <x:f>SUM(Q10:R10)</x:f>
      </x:c>
      <x:c r="Y10" s="130">
        <x:f>SUM(S10:V10)</x:f>
      </x:c>
    </x:row>
    <x:row r="11" spans="1:25" s="6" customFormat="1">
      <x:c r="A11" s="168" t="s">
        <x:v>146</x:v>
      </x:c>
      <x:c r="B11" s="169" t="s">
        <x:v>147</x:v>
      </x:c>
      <x:c r="C11" s="168" t="s">
        <x:v>16</x:v>
      </x:c>
      <x:c r="D11" s="170" t="s">
        <x:v>131</x:v>
      </x:c>
      <x:c r="E11" s="171" t="s">
        <x:v>148</x:v>
      </x:c>
      <x:c r="F11" s="171" t="s">
        <x:v>149</x:v>
      </x:c>
      <x:c r="G11" s="171" t="s">
        <x:v>134</x:v>
      </x:c>
      <x:c r="H11" s="171" t="s">
        <x:v>16</x:v>
      </x:c>
      <x:c r="I11" s="171" t="s">
        <x:v>135</x:v>
      </x:c>
      <x:c r="J11" s="107" t="n"/>
      <x:c r="K11" s="108" t="n">
        <x:v>542</x:v>
      </x:c>
      <x:c r="L11" s="108" t="n">
        <x:v>108</x:v>
      </x:c>
      <x:c r="M11" s="108" t="n">
        <x:v>6</x:v>
      </x:c>
      <x:c r="N11" s="108" t="n">
        <x:v>542</x:v>
      </x:c>
      <x:c r="O11" s="108" t="n">
        <x:v>273</x:v>
      </x:c>
      <x:c r="P11" s="108" t="n">
        <x:v>106</x:v>
      </x:c>
      <x:c r="Q11" s="109" t="n">
        <x:v>8</x:v>
      </x:c>
      <x:c r="R11" s="109" t="n">
        <x:v>38</x:v>
      </x:c>
      <x:c r="S11" s="109" t="n">
        <x:v>17</x:v>
      </x:c>
      <x:c r="T11" s="109" t="n">
        <x:v>2</x:v>
      </x:c>
      <x:c r="U11" s="109" t="n">
        <x:v>8</x:v>
      </x:c>
      <x:c r="V11" s="109" t="n">
        <x:v>11.5</x:v>
      </x:c>
      <x:c r="W11" s="128">
        <x:f>SUM(Q11:V11)</x:f>
      </x:c>
      <x:c r="X11" s="129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2" t="s">
        <x:v>152</x:v>
      </x:c>
      <x:c r="B3" s="173" t="s"/>
      <x:c r="C3" s="174" t="s"/>
    </x:row>
    <x:row r="4" spans="1:25" s="3" customFormat="1" ht="15" customHeight="1" x14ac:dyDescent="0.3"/>
    <x:row r="5" spans="1:25" s="3" customFormat="1" ht="15.75" customHeight="1" x14ac:dyDescent="0.3">
      <x:c r="D5" s="175" t="s">
        <x:v>153</x:v>
      </x:c>
      <x:c r="E5" s="176" t="s"/>
      <x:c r="F5" s="176" t="s"/>
      <x:c r="G5" s="176" t="s"/>
      <x:c r="H5" s="176" t="s"/>
      <x:c r="I5" s="177" t="s"/>
      <x:c r="J5" s="178" t="s">
        <x:v>154</x:v>
      </x:c>
      <x:c r="K5" s="179" t="s"/>
      <x:c r="L5" s="179" t="s"/>
      <x:c r="M5" s="179" t="s"/>
      <x:c r="N5" s="179" t="s"/>
      <x:c r="O5" s="179" t="s"/>
      <x:c r="P5" s="179" t="s"/>
      <x:c r="Q5" s="180" t="s"/>
      <x:c r="R5" s="181" t="s">
        <x:v>155</x:v>
      </x:c>
      <x:c r="S5" s="182" t="s"/>
      <x:c r="T5" s="183" t="s"/>
      <x:c r="U5" s="142" t="s">
        <x:v>156</x:v>
      </x:c>
      <x:c r="V5" s="142" t="s"/>
      <x:c r="W5" s="70" t="s"/>
      <x:c r="X5" s="70" t="s"/>
      <x:c r="Y5" s="70" t="s"/>
    </x:row>
    <x:row r="6" spans="1:25" s="4" customFormat="1" ht="15" customHeight="1" x14ac:dyDescent="0.3">
      <x:c r="D6" s="156" t="s">
        <x:v>157</x:v>
      </x:c>
      <x:c r="E6" s="156" t="s"/>
      <x:c r="F6" s="156" t="s"/>
      <x:c r="G6" s="89" t="s"/>
      <x:c r="H6" s="90" t="s"/>
      <x:c r="I6" s="75" t="s"/>
      <x:c r="J6" s="133" t="s">
        <x:v>158</x:v>
      </x:c>
      <x:c r="K6" s="134" t="s"/>
      <x:c r="L6" s="133" t="s">
        <x:v>159</x:v>
      </x:c>
      <x:c r="M6" s="134" t="s"/>
      <x:c r="N6" s="133" t="s">
        <x:v>160</x:v>
      </x:c>
      <x:c r="O6" s="143" t="s"/>
      <x:c r="P6" s="13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0" t="s">
        <x:v>162</x:v>
      </x:c>
      <x:c r="F7" s="100" t="s">
        <x:v>163</x:v>
      </x:c>
      <x:c r="G7" s="114" t="s">
        <x:v>164</x:v>
      </x:c>
      <x:c r="H7" s="184" t="s">
        <x:v>165</x:v>
      </x:c>
      <x:c r="I7" s="114" t="s">
        <x:v>166</x:v>
      </x:c>
      <x:c r="J7" s="114" t="s">
        <x:v>167</x:v>
      </x:c>
      <x:c r="K7" s="184" t="s">
        <x:v>148</x:v>
      </x:c>
      <x:c r="L7" s="114" t="s">
        <x:v>168</x:v>
      </x:c>
      <x:c r="M7" s="184" t="s">
        <x:v>169</x:v>
      </x:c>
      <x:c r="N7" s="114" t="s">
        <x:v>170</x:v>
      </x:c>
      <x:c r="O7" s="184" t="s">
        <x:v>171</x:v>
      </x:c>
      <x:c r="P7" s="184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85" t="s">
        <x:v>129</x:v>
      </x:c>
      <x:c r="B8" s="185" t="s">
        <x:v>130</x:v>
      </x:c>
      <x:c r="C8" s="185" t="s">
        <x:v>16</x:v>
      </x:c>
      <x:c r="D8" s="81" t="n">
        <x:v>4958340</x:v>
      </x:c>
      <x:c r="E8" s="81" t="n">
        <x:v>544368</x:v>
      </x:c>
      <x:c r="F8" s="117" t="n">
        <x:v>1377947.66983864</x:v>
      </x:c>
      <x:c r="G8" s="81" t="n">
        <x:v>2269977</x:v>
      </x:c>
      <x:c r="H8" s="81" t="n">
        <x:v>122688</x:v>
      </x:c>
      <x:c r="I8" s="118">
        <x:f>SUM(D8:H8)</x:f>
      </x:c>
      <x:c r="J8" s="81" t="n">
        <x:v>4876505</x:v>
      </x:c>
      <x:c r="K8" s="81" t="n">
        <x:v>0</x:v>
      </x:c>
      <x:c r="L8" s="81" t="n">
        <x:v>2013989</x:v>
      </x:c>
      <x:c r="M8" s="81" t="n">
        <x:v>0</x:v>
      </x:c>
      <x:c r="N8" s="81" t="n">
        <x:v>2205132</x:v>
      </x:c>
      <x:c r="O8" s="81" t="n">
        <x:v>93171</x:v>
      </x:c>
      <x:c r="P8" s="81" t="n">
        <x:v>84454</x:v>
      </x:c>
      <x:c r="Q8" s="118">
        <x:f>SUM(J8:P8)</x:f>
      </x:c>
      <x:c r="R8" s="81" t="n">
        <x:v>8723398</x:v>
      </x:c>
      <x:c r="S8" s="81" t="n">
        <x:v>549853</x:v>
      </x:c>
      <x:c r="T8" s="59">
        <x:f>SUM('Part C'!$R8:$S8)</x:f>
      </x:c>
      <x:c r="U8" s="81" t="n">
        <x:v>13420.6123076923</x:v>
      </x:c>
      <x:c r="V8" s="81" t="n">
        <x:v>845.927692307692</x:v>
      </x:c>
      <x:c r="W8" s="81" t="n">
        <x:v>4504569.23649907</x:v>
      </x:c>
      <x:c r="X8" s="81" t="n">
        <x:v>13777820.2364991</x:v>
      </x:c>
      <x:c r="Y8" s="12" t="n">
        <x:v>21196.6465176909</x:v>
      </x:c>
    </x:row>
    <x:row r="9" spans="1:25" s="6" customFormat="1" x14ac:dyDescent="0.3">
      <x:c r="A9" s="185" t="s">
        <x:v>136</x:v>
      </x:c>
      <x:c r="B9" s="185" t="s">
        <x:v>137</x:v>
      </x:c>
      <x:c r="C9" s="185" t="s">
        <x:v>16</x:v>
      </x:c>
      <x:c r="D9" s="81" t="n">
        <x:v>5618288</x:v>
      </x:c>
      <x:c r="E9" s="81" t="n">
        <x:v>819655</x:v>
      </x:c>
      <x:c r="F9" s="117" t="n">
        <x:v>1612142.34071733</x:v>
      </x:c>
      <x:c r="G9" s="81" t="n">
        <x:v>2371341</x:v>
      </x:c>
      <x:c r="H9" s="81" t="n">
        <x:v>143539</x:v>
      </x:c>
      <x:c r="I9" s="118">
        <x:f>SUM(D9:H9)</x:f>
      </x:c>
      <x:c r="J9" s="81" t="n">
        <x:v>4773432</x:v>
      </x:c>
      <x:c r="K9" s="81" t="n">
        <x:v>0</x:v>
      </x:c>
      <x:c r="L9" s="81" t="n">
        <x:v>2675357</x:v>
      </x:c>
      <x:c r="M9" s="81" t="n">
        <x:v>0</x:v>
      </x:c>
      <x:c r="N9" s="81" t="n">
        <x:v>2929269</x:v>
      </x:c>
      <x:c r="O9" s="81" t="n">
        <x:v>97997</x:v>
      </x:c>
      <x:c r="P9" s="81" t="n">
        <x:v>88829</x:v>
      </x:c>
      <x:c r="Q9" s="118">
        <x:f>SUM(J9:P9)</x:f>
      </x:c>
      <x:c r="R9" s="81" t="n">
        <x:v>9883594</x:v>
      </x:c>
      <x:c r="S9" s="81" t="n">
        <x:v>681290</x:v>
      </x:c>
      <x:c r="T9" s="59">
        <x:f>SUM('Part C'!$R9:$S9)</x:f>
      </x:c>
      <x:c r="U9" s="81" t="n">
        <x:v>12606.625</x:v>
      </x:c>
      <x:c r="V9" s="81" t="n">
        <x:v>868.992346938776</x:v>
      </x:c>
      <x:c r="W9" s="81" t="n">
        <x:v>5433203.50986965</x:v>
      </x:c>
      <x:c r="X9" s="81" t="n">
        <x:v>15998087.5098696</x:v>
      </x:c>
      <x:c r="Y9" s="12" t="n">
        <x:v>20405.7238646297</x:v>
      </x:c>
    </x:row>
    <x:row r="10" spans="1:25" s="6" customFormat="1">
      <x:c r="A10" s="185" t="s">
        <x:v>141</x:v>
      </x:c>
      <x:c r="B10" s="185" t="s">
        <x:v>142</x:v>
      </x:c>
      <x:c r="C10" s="185" t="s">
        <x:v>16</x:v>
      </x:c>
      <x:c r="D10" s="81" t="n">
        <x:v>5063030</x:v>
      </x:c>
      <x:c r="E10" s="81" t="n">
        <x:v>685398</x:v>
      </x:c>
      <x:c r="F10" s="117" t="n">
        <x:v>1439479.06518667</x:v>
      </x:c>
      <x:c r="G10" s="81" t="n">
        <x:v>2655780</x:v>
      </x:c>
      <x:c r="H10" s="81" t="n">
        <x:v>128166</x:v>
      </x:c>
      <x:c r="I10" s="118">
        <x:f>SUM(D10:H10)</x:f>
      </x:c>
      <x:c r="J10" s="81" t="n">
        <x:v>5275901</x:v>
      </x:c>
      <x:c r="K10" s="81" t="n">
        <x:v>0</x:v>
      </x:c>
      <x:c r="L10" s="81" t="n">
        <x:v>2157232</x:v>
      </x:c>
      <x:c r="M10" s="81" t="n">
        <x:v>0</x:v>
      </x:c>
      <x:c r="N10" s="81" t="n">
        <x:v>2361970</x:v>
      </x:c>
      <x:c r="O10" s="81" t="n">
        <x:v>92674</x:v>
      </x:c>
      <x:c r="P10" s="81" t="n">
        <x:v>84003</x:v>
      </x:c>
      <x:c r="Q10" s="118">
        <x:f>SUM(J10:P10)</x:f>
      </x:c>
      <x:c r="R10" s="81" t="n">
        <x:v>9396401</x:v>
      </x:c>
      <x:c r="S10" s="81" t="n">
        <x:v>575379</x:v>
      </x:c>
      <x:c r="T10" s="59">
        <x:f>SUM('Part C'!$R10:$S10)</x:f>
      </x:c>
      <x:c r="U10" s="81" t="n">
        <x:v>15792.2705882353</x:v>
      </x:c>
      <x:c r="V10" s="81" t="n">
        <x:v>967.023529411765</x:v>
      </x:c>
      <x:c r="W10" s="81" t="n">
        <x:v>4123413.37802607</x:v>
      </x:c>
      <x:c r="X10" s="81" t="n">
        <x:v>14095193.3780261</x:v>
      </x:c>
      <x:c r="Y10" s="12" t="n">
        <x:v>23689.4006353379</x:v>
      </x:c>
    </x:row>
    <x:row r="11" spans="1:25" s="6" customFormat="1">
      <x:c r="A11" s="185" t="s">
        <x:v>146</x:v>
      </x:c>
      <x:c r="B11" s="185" t="s">
        <x:v>147</x:v>
      </x:c>
      <x:c r="C11" s="185" t="s">
        <x:v>16</x:v>
      </x:c>
      <x:c r="D11" s="81" t="n">
        <x:v>4690140</x:v>
      </x:c>
      <x:c r="E11" s="81" t="n">
        <x:v>744801</x:v>
      </x:c>
      <x:c r="F11" s="117" t="n">
        <x:v>1360977.95606463</x:v>
      </x:c>
      <x:c r="G11" s="81" t="n">
        <x:v>2242021</x:v>
      </x:c>
      <x:c r="H11" s="81" t="n">
        <x:v>121177</x:v>
      </x:c>
      <x:c r="I11" s="118">
        <x:f>SUM(D11:H11)</x:f>
      </x:c>
      <x:c r="J11" s="81" t="n">
        <x:v>4663921</x:v>
      </x:c>
      <x:c r="K11" s="81" t="n">
        <x:v>422639</x:v>
      </x:c>
      <x:c r="L11" s="81" t="n">
        <x:v>1759827</x:v>
      </x:c>
      <x:c r="M11" s="81" t="n">
        <x:v>106759</x:v>
      </x:c>
      <x:c r="N11" s="81" t="n">
        <x:v>2043740</x:v>
      </x:c>
      <x:c r="O11" s="81" t="n">
        <x:v>85060</x:v>
      </x:c>
      <x:c r="P11" s="81" t="n">
        <x:v>77102</x:v>
      </x:c>
      <x:c r="Q11" s="118">
        <x:f>SUM(J11:P11)</x:f>
      </x:c>
      <x:c r="R11" s="81" t="n">
        <x:v>8229261</x:v>
      </x:c>
      <x:c r="S11" s="81" t="n">
        <x:v>929787</x:v>
      </x:c>
      <x:c r="T11" s="59">
        <x:f>SUM('Part C'!$R11:$S11)</x:f>
      </x:c>
      <x:c r="U11" s="81" t="n">
        <x:v>12544.6051829268</x:v>
      </x:c>
      <x:c r="V11" s="81" t="n">
        <x:v>1417.35823170732</x:v>
      </x:c>
      <x:c r="W11" s="81" t="n">
        <x:v>4546149.87560521</x:v>
      </x:c>
      <x:c r="X11" s="81" t="n">
        <x:v>13705197.8756052</x:v>
      </x:c>
      <x:c r="Y11" s="12" t="n">
        <x:v>20892.069932325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2" t="s">
        <x:v>152</x:v>
      </x:c>
      <x:c r="B3" s="173" t="s"/>
      <x:c r="C3" s="173" t="s"/>
    </x:row>
    <x:row r="4" spans="1:25" s="3" customFormat="1" ht="15" customHeight="1" x14ac:dyDescent="0.3"/>
    <x:row r="5" spans="1:25" s="3" customFormat="1" ht="15" customHeight="1" x14ac:dyDescent="0.3">
      <x:c r="F5" s="175" t="s">
        <x:v>183</x:v>
      </x:c>
      <x:c r="G5" s="176" t="s"/>
      <x:c r="H5" s="176" t="s"/>
      <x:c r="I5" s="176" t="s"/>
      <x:c r="J5" s="176" t="s"/>
      <x:c r="K5" s="176" t="s"/>
      <x:c r="L5" s="176" t="s"/>
      <x:c r="M5" s="176" t="s"/>
      <x:c r="N5" s="177" t="s"/>
      <x:c r="O5" s="179" t="s">
        <x:v>184</x:v>
      </x:c>
      <x:c r="P5" s="179" t="s"/>
      <x:c r="Q5" s="179" t="s"/>
      <x:c r="R5" s="179" t="s"/>
      <x:c r="S5" s="179" t="s"/>
      <x:c r="T5" s="179" t="s"/>
      <x:c r="U5" s="179" t="s"/>
      <x:c r="V5" s="179" t="s"/>
      <x:c r="W5" s="179" t="s"/>
      <x:c r="X5" s="179" t="s"/>
      <x:c r="Y5" s="180" t="s"/>
    </x:row>
    <x:row r="6" spans="1:25" s="3" customFormat="1" ht="15" customHeight="1" x14ac:dyDescent="0.3">
      <x:c r="F6" s="133" t="s">
        <x:v>185</x:v>
      </x:c>
      <x:c r="G6" s="143" t="s"/>
      <x:c r="H6" s="143" t="s"/>
      <x:c r="I6" s="143" t="s"/>
      <x:c r="J6" s="134" t="s"/>
      <x:c r="K6" s="133" t="s">
        <x:v>186</x:v>
      </x:c>
      <x:c r="L6" s="143" t="s"/>
      <x:c r="M6" s="143" t="s"/>
      <x:c r="N6" s="134" t="s"/>
      <x:c r="O6" s="65" t="s"/>
      <x:c r="P6" s="133" t="s">
        <x:v>187</x:v>
      </x:c>
      <x:c r="Q6" s="143" t="s"/>
      <x:c r="R6" s="143" t="s"/>
      <x:c r="S6" s="143" t="s"/>
      <x:c r="T6" s="143" t="s"/>
      <x:c r="U6" s="143" t="s"/>
      <x:c r="V6" s="134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4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4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5" t="s">
        <x:v>129</x:v>
      </x:c>
      <x:c r="B8" s="185" t="s">
        <x:v>130</x:v>
      </x:c>
      <x:c r="C8" s="185" t="s">
        <x:v>16</x:v>
      </x:c>
      <x:c r="D8" s="186" t="s">
        <x:v>135</x:v>
      </x:c>
      <x:c r="E8" s="171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85" t="s">
        <x:v>136</x:v>
      </x:c>
      <x:c r="B9" s="185" t="s">
        <x:v>137</x:v>
      </x:c>
      <x:c r="C9" s="185" t="s">
        <x:v>16</x:v>
      </x:c>
      <x:c r="D9" s="186" t="s">
        <x:v>135</x:v>
      </x:c>
      <x:c r="E9" s="171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85" t="s">
        <x:v>141</x:v>
      </x:c>
      <x:c r="B10" s="185" t="s">
        <x:v>142</x:v>
      </x:c>
      <x:c r="C10" s="185" t="s">
        <x:v>16</x:v>
      </x:c>
      <x:c r="D10" s="186" t="s">
        <x:v>135</x:v>
      </x:c>
      <x:c r="E10" s="171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85" t="s">
        <x:v>146</x:v>
      </x:c>
      <x:c r="B11" s="185" t="s">
        <x:v>147</x:v>
      </x:c>
      <x:c r="C11" s="185" t="s">
        <x:v>16</x:v>
      </x:c>
      <x:c r="D11" s="186" t="s">
        <x:v>134</x:v>
      </x:c>
      <x:c r="E11" s="171" t="s">
        <x:v>135</x:v>
      </x:c>
      <x:c r="F11" s="120" t="n">
        <x:v>108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422639</x:v>
      </x:c>
      <x:c r="L11" s="81" t="n">
        <x:v>0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3" t="s">
        <x:v>210</x:v>
      </x:c>
      <x:c r="G15" s="143" t="s"/>
      <x:c r="H15" s="143" t="s"/>
      <x:c r="I15" s="143" t="s"/>
      <x:c r="J15" s="134" t="s"/>
      <x:c r="K15" s="133" t="s">
        <x:v>211</x:v>
      </x:c>
      <x:c r="L15" s="143" t="s"/>
      <x:c r="M15" s="143" t="s"/>
      <x:c r="N15" s="134" t="s"/>
    </x:row>
    <x:row r="16" spans="1:25" s="3" customFormat="1" ht="60" customHeight="1" x14ac:dyDescent="0.3"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7" t="s">
        <x:v>135</x:v>
      </x:c>
    </x:row>
    <x:row r="3" spans="1:10" s="23" customFormat="1" ht="15" customHeight="1" x14ac:dyDescent="0.3">
      <x:c r="A3" s="172" t="s">
        <x:v>152</x:v>
      </x:c>
      <x:c r="B3" s="173" t="s"/>
      <x:c r="C3" s="174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5" t="s">
        <x:v>129</x:v>
      </x:c>
      <x:c r="B8" s="185" t="s">
        <x:v>130</x:v>
      </x:c>
      <x:c r="C8" s="185" t="s">
        <x:v>16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85" t="s">
        <x:v>136</x:v>
      </x:c>
      <x:c r="B9" s="185" t="s">
        <x:v>137</x:v>
      </x:c>
      <x:c r="C9" s="185" t="s">
        <x:v>16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85" t="s">
        <x:v>141</x:v>
      </x:c>
      <x:c r="B10" s="185" t="s">
        <x:v>142</x:v>
      </x:c>
      <x:c r="C10" s="185" t="s">
        <x:v>16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85" t="s">
        <x:v>146</x:v>
      </x:c>
      <x:c r="B11" s="185" t="s">
        <x:v>147</x:v>
      </x:c>
      <x:c r="C11" s="185" t="s">
        <x:v>16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8" t="s"/>
      <x:c r="H12" s="14">
        <x:f>SUM(H8:H11)</x:f>
      </x:c>
      <x:c r="I12" s="18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131</x:v>
      </x:c>
      <x:c r="B2" s="83" t="s">
        <x:v>148</x:v>
      </x:c>
      <x:c r="C2" s="83" t="s">
        <x:v>134</x:v>
      </x:c>
    </x:row>
    <x:row r="3" spans="1:9" x14ac:dyDescent="0.3">
      <x:c r="A3" s="2" t="s">
        <x:v>227</x:v>
      </x:c>
      <x:c r="B3" s="83" t="s">
        <x:v>228</x:v>
      </x:c>
      <x:c r="C3" s="83" t="s">
        <x:v>135</x:v>
      </x:c>
      <x:c r="D3" s="2" t="s">
        <x:v>131</x:v>
      </x:c>
      <x:c r="F3" s="2" t="s">
        <x:v>148</x:v>
      </x:c>
      <x:c r="H3" s="2" t="n">
        <x:v>2019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143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3</x:v>
      </x:c>
      <x:c r="D6" s="2" t="s">
        <x:v>227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234</x:v>
      </x:c>
      <x:c r="B7" s="83" t="n">
        <x:v>4</x:v>
      </x:c>
      <x:c r="C7" s="0" t="s"/>
      <x:c r="D7" s="0" t="s">
        <x:v>138</x:v>
      </x:c>
      <x:c r="F7" s="0" t="n">
        <x:v>3</x:v>
      </x:c>
      <x:c r="I7" s="0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229</x:v>
      </x:c>
      <x:c r="F9" s="2" t="n">
        <x:v>5</x:v>
      </x:c>
    </x:row>
    <x:row r="10" spans="1:9" x14ac:dyDescent="0.3">
      <x:c r="A10" s="2" t="s">
        <x:v>231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2021-06-17T19:35:33.0000000Z</dcterms:modified>
</coreProperties>
</file>