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<x:sst xmlns:x="http://schemas.openxmlformats.org/spreadsheetml/2006/main" count="260" uniqueCount="260">
  <x:si>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</x:si>
  <x:si>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</x:si>
  <x:si>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Williamsville</x:t>
  </x:si>
  <x:si>
    <x:t>BEDS Code</x:t>
  </x:si>
  <x:si>
    <x:t>140203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</x:si>
  <x:si>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</x:si>
  <x:si>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</x:si>
  <x:si>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</x:si>
  <x:si>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</x:si>
  <x:si>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</x:si>
  <x:si>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Thomas Maturski</x:t>
  </x:si>
  <x:si>
    <x:t>Street Address Line 1</x:t>
  </x:si>
  <x:si>
    <x:t>105 Casey Road</x:t>
  </x:si>
  <x:si>
    <x:t>Title of Contact</x:t>
  </x:si>
  <x:si>
    <x:t>Assistant Superintendent for Finance</x:t>
  </x:si>
  <x:si>
    <x:t>Street Address Line 2</x:t>
  </x:si>
  <x:si>
    <x:t>Email Address</x:t>
  </x:si>
  <x:si>
    <x:t>tmaturski@williamsvillek12.org</x:t>
  </x:si>
  <x:si>
    <x:t>City</x:t>
  </x:si>
  <x:si>
    <x:t>East Amherst</x:t>
  </x:si>
  <x:si>
    <x:t>Phone Number</x:t>
  </x:si>
  <x:si>
    <x:t>7166268012</x:t>
  </x:si>
  <x:si>
    <x:t>Zip Code</x:t>
  </x:si>
  <x:si>
    <x:t>14051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</x:si>
  <x:si>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</x:si>
  <x:si>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</x:si>
  <x:si>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</x:si>
  <x:si>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</x:si>
  <x:si>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</x:si>
  <x:si>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</x:si>
  <x:si>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</x:si>
  <x:si>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</x:si>
  <x:si>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</x:si>
  <x:si>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</x:si>
  <x:si>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</x:si>
  <x:si>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</x:si>
  <x:si>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</x:si>
  <x:si>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</x:si>
  <x:si>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</x:si>
  <x:si>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</x:si>
  <x:si>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</x:si>
  <x:si>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</x:si>
  <x:si>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</x:si>
  <x:si>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</x:si>
  <x:si>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</x:si>
  <x:si>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</x:si>
  <x:si>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</x:si>
  <x:si>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</x:si>
  <x:si>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</x:si>
  <x:si>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</x:si>
  <x:si>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</x:si>
  <x:si>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</x:si>
  <x:si>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</x:si>
  <x:si>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</x:si>
  <x:si>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</x:si>
  <x:si>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</x:si>
  <x:si>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</x:si>
  <x:si>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</x:si>
  <x:si>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</x:si>
  <x:si>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</x:si>
  <x:si>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</x:si>
  <x:si>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</x:si>
  <x:si>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</x:si>
  <x:si>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</x:si>
  <x:si>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</x:si>
  <x:si>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</x:si>
  <x:si>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</x:si>
  <x:si>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</x:si>
  <x:si>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</x:si>
  <x:si>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</x:si>
  <x:si>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</x:si>
  <x:si>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</x:si>
  <x:si>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</x:si>
  <x:si>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</x:si>
  <x:si>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</x:si>
  <x:si>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</x:si>
  <x:si>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</x:si>
  <x:si>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</x:si>
  <x:si>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</x:si>
  <x:si>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</x:si>
  <x:si>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</x:si>
  <x:si>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</x:si>
  <x:si>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</x:si>
  <x:si>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</x:si>
  <x:si>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</x:si>
  <x:si>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</x:si>
  <x:si>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</x:si>
  <x:si>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</x:si>
  <x:si>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</x:si>
  <x:si>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</x:si>
  <x:si>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</x:si>
  <x:si>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</x:si>
  <x:si>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</x:si>
  <x:si>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</x:si>
  <x:si>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</x:si>
  <x:si>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</x:si>
  <x:si>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</x:si>
  <x:si>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</x:si>
  <x:si>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</x:si>
  <x:si>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</x:si>
  <x:si>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</x:si>
  <x:si>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</x:si>
  <x:si>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</x:si>
  <x:si>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</x:si>
  <x:si>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</x:si>
  <x:si>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</x:si>
  <x:si>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</x:si>
  <x:si>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</x:si>
  <x:si>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</x:si>
  <x:si>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</x:si>
  <x:si>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</x:si>
  <x:si>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</x:si>
  <x:si>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</x:si>
  <x:si>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</x:si>
  <x:si>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</x:si>
  <x:si>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</x:si>
  <x:si>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</x:si>
  <x:si>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</x:si>
  <x:si>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</x:si>
  <x:si>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</x:si>
  <x:si>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</x:si>
  <x:si>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</x:si>
  <x:si>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</x:si>
  <x:si>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</x:si>
  <x:si>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140203060001</x:t>
  </x:si>
  <x:si>
    <x:t>MILL MIDDLE SCHOOL</x:t>
  </x:si>
  <x:si>
    <x:t>02</x:t>
  </x:si>
  <x:si>
    <x:t>Middle/Junior High School</x:t>
  </x:si>
  <x:si>
    <x:t>5</x:t>
  </x:si>
  <x:si>
    <x:t>8</x:t>
  </x:si>
  <x:si>
    <x:t>Yes</x:t>
  </x:si>
  <x:si>
    <x:t>No</x:t>
  </x:si>
  <x:si>
    <x:t>140203060002</x:t>
  </x:si>
  <x:si>
    <x:t>DODGE ELEMENTARY SCHOOL</x:t>
  </x:si>
  <x:si>
    <x:t>04</x:t>
  </x:si>
  <x:si>
    <x:t>Elementary School</x:t>
  </x:si>
  <x:si>
    <x:t>K</x:t>
  </x:si>
  <x:si>
    <x:t>4</x:t>
  </x:si>
  <x:si>
    <x:t>140203060003</x:t>
  </x:si>
  <x:si>
    <x:t>MAPLE EAST ELEMENTARY SCHOOL</x:t>
  </x:si>
  <x:si>
    <x:t>06</x:t>
  </x:si>
  <x:si>
    <x:t>140203060004</x:t>
  </x:si>
  <x:si>
    <x:t>WILLIAMSVILLE SOUTH HIGH SCHOOL</x:t>
  </x:si>
  <x:si>
    <x:t>01</x:t>
  </x:si>
  <x:si>
    <x:t>Senior High School</x:t>
  </x:si>
  <x:si>
    <x:t>9</x:t>
  </x:si>
  <x:si>
    <x:t>12</x:t>
  </x:si>
  <x:si>
    <x:t>140203060005</x:t>
  </x:si>
  <x:si>
    <x:t>HEIM ELEMENTARY SCHOOL</x:t>
  </x:si>
  <x:si>
    <x:t>08</x:t>
  </x:si>
  <x:si>
    <x:t>140203060007</x:t>
  </x:si>
  <x:si>
    <x:t>FOREST ELEMENTARY SCHOOL</x:t>
  </x:si>
  <x:si>
    <x:t>05</x:t>
  </x:si>
  <x:si>
    <x:t>140203060008</x:t>
  </x:si>
  <x:si>
    <x:t>MAPLE WEST ELEMENTARY SCHOOL</x:t>
  </x:si>
  <x:si>
    <x:t>09</x:t>
  </x:si>
  <x:si>
    <x:t>140203060009</x:t>
  </x:si>
  <x:si>
    <x:t>HEIM MIDDLE SCHOOL</x:t>
  </x:si>
  <x:si>
    <x:t>07</x:t>
  </x:si>
  <x:si>
    <x:t>140203060010</x:t>
  </x:si>
  <x:si>
    <x:t>WILLIAMSVILLE NORTH HIGH SCHOOL</x:t>
  </x:si>
  <x:si>
    <x:t>10</x:t>
  </x:si>
  <x:si>
    <x:t>140203060011</x:t>
  </x:si>
  <x:si>
    <x:t>COUNTRY PARKWAY ELEMENTARY SCHOOL</x:t>
  </x:si>
  <x:si>
    <x:t>11</x:t>
  </x:si>
  <x:si>
    <x:t>140203060012</x:t>
  </x:si>
  <x:si>
    <x:t>CASEY MIDDLE SCHOOL</x:t>
  </x:si>
  <x:si>
    <x:t>140203060013</x:t>
  </x:si>
  <x:si>
    <x:t>WILLIAMSVILLE EAST HIGH SCHOOL</x:t>
  </x:si>
  <x:si>
    <x:t>13</x:t>
  </x:si>
  <x:si>
    <x:t>140203060015</x:t>
  </x:si>
  <x:si>
    <x:t>TRANSIT MIDDLE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</x:si>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</x:sst>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195184838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200000</x:v>
      </x:c>
      <x:c r="E15" s="10" t="n">
        <x:v>4309774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1546149</x:v>
      </x:c>
      <x:c r="E16" s="10" t="n">
        <x:v>790000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3352006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7477217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1546179</x:v>
      </x:c>
      <x:c r="E24" s="10" t="n">
        <x:v>790000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20250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766003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8986293</x:v>
      </x:c>
      <x:c r="E27" s="10" t="n">
        <x:v>318266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382947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235000</x:v>
      </x:c>
      <x:c r="E33" s="10" t="n">
        <x:v>0</x:v>
      </x:c>
      <x:c r="F33" s="7" t="n">
        <x:v>15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3200000</x:v>
      </x:c>
      <x:c r="E35" s="10" t="n">
        <x:v>0</x:v>
      </x:c>
      <x:c r="F35" s="7" t="n">
        <x:v>120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542631</x:v>
      </x:c>
      <x:c r="E36" s="10" t="n">
        <x:v>0</x:v>
      </x:c>
      <x:c r="F36" s="7" t="n">
        <x:v>201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1282335</x:v>
      </x:c>
      <x:c r="E37" s="10" t="n">
        <x:v>0</x:v>
      </x:c>
      <x:c r="F37" s="7" t="n">
        <x:v>161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2873000</x:v>
      </x:c>
      <x:c r="E38" s="10" t="n">
        <x:v>476799</x:v>
      </x:c>
      <x:c r="F38" s="7" t="n">
        <x:v>54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542631</x:v>
      </x:c>
      <x:c r="F40" s="7" t="n">
        <x:v>201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384795</x:v>
      </x:c>
      <x:c r="F41" s="7" t="n">
        <x:v>133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88000</x:v>
      </x:c>
      <x:c r="E42" s="10" t="n">
        <x:v>109549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464918</x:v>
      </x:c>
      <x:c r="E43" s="10" t="n">
        <x:v>357903</x:v>
      </x:c>
      <x:c r="F43" s="7" t="n">
        <x:v>1122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9887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126591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2663052</x:v>
      </x:c>
      <x:c r="E62" s="10" t="n">
        <x:v>0</x:v>
      </x:c>
      <x:c r="F62" s="84" t="n">
        <x:v>23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13631100</x:v>
      </x:c>
      <x:c r="E63" s="10" t="n">
        <x:v>0</x:v>
      </x:c>
      <x:c r="F63" s="84" t="n">
        <x:v>180.5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4407443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3161770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963557</x:v>
      </x:c>
      <x:c r="E71" s="10" t="n">
        <x:v>0</x:v>
      </x:c>
      <x:c r="F71" s="84" t="n">
        <x:v>12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384637</x:v>
      </x:c>
      <x:c r="E72" s="10" t="n">
        <x:v>0</x:v>
      </x:c>
      <x:c r="F72" s="84" t="n">
        <x:v>5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617218</x:v>
      </x:c>
      <x:c r="E73" s="10" t="n">
        <x:v>554630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407650</x:v>
      </x:c>
      <x:c r="E77" s="10" t="n">
        <x:v>31021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782494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39248541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109709698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850</x:v>
      </x:c>
      <x:c r="L8" s="111" t="n">
        <x:v>0</x:v>
      </x:c>
      <x:c r="M8" s="111" t="n">
        <x:v>0</x:v>
      </x:c>
      <x:c r="N8" s="111" t="n">
        <x:v>195</x:v>
      </x:c>
      <x:c r="O8" s="111" t="n">
        <x:v>10</x:v>
      </x:c>
      <x:c r="P8" s="111" t="n">
        <x:v>115</x:v>
      </x:c>
      <x:c r="Q8" s="112" t="n">
        <x:v>5</x:v>
      </x:c>
      <x:c r="R8" s="112" t="n">
        <x:v>60</x:v>
      </x:c>
      <x:c r="S8" s="112" t="n">
        <x:v>25.4</x:v>
      </x:c>
      <x:c r="T8" s="112" t="n">
        <x:v>2</x:v>
      </x:c>
      <x:c r="U8" s="112" t="n">
        <x:v>9</x:v>
      </x:c>
      <x:c r="V8" s="112" t="n">
        <x:v>10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542</x:v>
      </x:c>
      <x:c r="L9" s="111" t="n">
        <x:v>0</x:v>
      </x:c>
      <x:c r="M9" s="111" t="n">
        <x:v>0</x:v>
      </x:c>
      <x:c r="N9" s="111" t="n">
        <x:v>90</x:v>
      </x:c>
      <x:c r="O9" s="111" t="n">
        <x:v>43</x:v>
      </x:c>
      <x:c r="P9" s="111" t="n">
        <x:v>68</x:v>
      </x:c>
      <x:c r="Q9" s="112" t="n">
        <x:v>3</x:v>
      </x:c>
      <x:c r="R9" s="112" t="n">
        <x:v>38</x:v>
      </x:c>
      <x:c r="S9" s="112" t="n">
        <x:v>22.1</x:v>
      </x:c>
      <x:c r="T9" s="112" t="n">
        <x:v>2</x:v>
      </x:c>
      <x:c r="U9" s="112" t="n">
        <x:v>7.2</x:v>
      </x:c>
      <x:c r="V9" s="112" t="n">
        <x:v>7.5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135</x:v>
      </x:c>
      <x:c r="E10" s="175" t="s">
        <x:v>136</x:v>
      </x:c>
      <x:c r="F10" s="175" t="s">
        <x:v>137</x:v>
      </x:c>
      <x:c r="G10" s="175" t="s">
        <x:v>130</x:v>
      </x:c>
      <x:c r="H10" s="175" t="s"/>
      <x:c r="I10" s="175" t="s">
        <x:v>131</x:v>
      </x:c>
      <x:c r="J10" s="110" t="n"/>
      <x:c r="K10" s="111" t="n">
        <x:v>609</x:v>
      </x:c>
      <x:c r="L10" s="111" t="n">
        <x:v>0</x:v>
      </x:c>
      <x:c r="M10" s="111" t="n">
        <x:v>0</x:v>
      </x:c>
      <x:c r="N10" s="111" t="n">
        <x:v>63</x:v>
      </x:c>
      <x:c r="O10" s="111" t="n">
        <x:v>26</x:v>
      </x:c>
      <x:c r="P10" s="111" t="n">
        <x:v>42</x:v>
      </x:c>
      <x:c r="Q10" s="112" t="n">
        <x:v>5</x:v>
      </x:c>
      <x:c r="R10" s="112" t="n">
        <x:v>38.5</x:v>
      </x:c>
      <x:c r="S10" s="112" t="n">
        <x:v>18.2</x:v>
      </x:c>
      <x:c r="T10" s="112" t="n">
        <x:v>1.5</x:v>
      </x:c>
      <x:c r="U10" s="112" t="n">
        <x:v>8.4</x:v>
      </x:c>
      <x:c r="V10" s="112" t="n">
        <x:v>5.4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144</x:v>
      </x:c>
      <x:c r="E11" s="175" t="s">
        <x:v>145</x:v>
      </x:c>
      <x:c r="F11" s="175" t="s">
        <x:v>146</x:v>
      </x:c>
      <x:c r="G11" s="175" t="s">
        <x:v>130</x:v>
      </x:c>
      <x:c r="H11" s="175" t="s"/>
      <x:c r="I11" s="175" t="s">
        <x:v>131</x:v>
      </x:c>
      <x:c r="J11" s="110" t="n"/>
      <x:c r="K11" s="111" t="n">
        <x:v>892</x:v>
      </x:c>
      <x:c r="L11" s="111" t="n">
        <x:v>0</x:v>
      </x:c>
      <x:c r="M11" s="111" t="n">
        <x:v>0</x:v>
      </x:c>
      <x:c r="N11" s="111" t="n">
        <x:v>164</x:v>
      </x:c>
      <x:c r="O11" s="111" t="n">
        <x:v>2</x:v>
      </x:c>
      <x:c r="P11" s="111" t="n">
        <x:v>81</x:v>
      </x:c>
      <x:c r="Q11" s="112" t="n">
        <x:v>1</x:v>
      </x:c>
      <x:c r="R11" s="112" t="n">
        <x:v>63.2</x:v>
      </x:c>
      <x:c r="S11" s="112" t="n">
        <x:v>26</x:v>
      </x:c>
      <x:c r="T11" s="112" t="n">
        <x:v>4</x:v>
      </x:c>
      <x:c r="U11" s="112" t="n">
        <x:v>8</x:v>
      </x:c>
      <x:c r="V11" s="112" t="n">
        <x:v>20</x:v>
      </x:c>
      <x:c r="W11" s="113">
        <x:f>SUM(Q11:V11)</x:f>
      </x:c>
    </x:row>
    <x:row r="12" spans="1:23" s="6" customFormat="1">
      <x:c r="A12" s="172" t="s">
        <x:v>147</x:v>
      </x:c>
      <x:c r="B12" s="173" t="s">
        <x:v>148</x:v>
      </x:c>
      <x:c r="C12" s="172" t="s">
        <x:v>149</x:v>
      </x:c>
      <x:c r="D12" s="174" t="s">
        <x:v>135</x:v>
      </x:c>
      <x:c r="E12" s="175" t="s">
        <x:v>136</x:v>
      </x:c>
      <x:c r="F12" s="175" t="s">
        <x:v>137</x:v>
      </x:c>
      <x:c r="G12" s="175" t="s">
        <x:v>130</x:v>
      </x:c>
      <x:c r="H12" s="175" t="s"/>
      <x:c r="I12" s="175" t="s">
        <x:v>131</x:v>
      </x:c>
      <x:c r="J12" s="110" t="n"/>
      <x:c r="K12" s="111" t="n">
        <x:v>602</x:v>
      </x:c>
      <x:c r="L12" s="111" t="n">
        <x:v>0</x:v>
      </x:c>
      <x:c r="M12" s="111" t="n">
        <x:v>0</x:v>
      </x:c>
      <x:c r="N12" s="111" t="n">
        <x:v>91</x:v>
      </x:c>
      <x:c r="O12" s="111" t="n">
        <x:v>53</x:v>
      </x:c>
      <x:c r="P12" s="111" t="n">
        <x:v>36</x:v>
      </x:c>
      <x:c r="Q12" s="112" t="n">
        <x:v>3</x:v>
      </x:c>
      <x:c r="R12" s="112" t="n">
        <x:v>44.6</x:v>
      </x:c>
      <x:c r="S12" s="112" t="n">
        <x:v>14</x:v>
      </x:c>
      <x:c r="T12" s="112" t="n">
        <x:v>1.4</x:v>
      </x:c>
      <x:c r="U12" s="112" t="n">
        <x:v>4.6</x:v>
      </x:c>
      <x:c r="V12" s="112" t="n">
        <x:v>6.5</x:v>
      </x:c>
      <x:c r="W12" s="113">
        <x:f>SUM(Q12:V12)</x:f>
      </x:c>
    </x:row>
    <x:row r="13" spans="1:23" s="6" customFormat="1">
      <x:c r="A13" s="172" t="s">
        <x:v>150</x:v>
      </x:c>
      <x:c r="B13" s="173" t="s">
        <x:v>151</x:v>
      </x:c>
      <x:c r="C13" s="172" t="s">
        <x:v>152</x:v>
      </x:c>
      <x:c r="D13" s="174" t="s">
        <x:v>135</x:v>
      </x:c>
      <x:c r="E13" s="175" t="s">
        <x:v>136</x:v>
      </x:c>
      <x:c r="F13" s="175" t="s">
        <x:v>137</x:v>
      </x:c>
      <x:c r="G13" s="175" t="s">
        <x:v>130</x:v>
      </x:c>
      <x:c r="H13" s="175" t="s"/>
      <x:c r="I13" s="175" t="s">
        <x:v>131</x:v>
      </x:c>
      <x:c r="J13" s="110" t="n"/>
      <x:c r="K13" s="111" t="n">
        <x:v>518</x:v>
      </x:c>
      <x:c r="L13" s="111" t="n">
        <x:v>0</x:v>
      </x:c>
      <x:c r="M13" s="111" t="n">
        <x:v>0</x:v>
      </x:c>
      <x:c r="N13" s="111" t="n">
        <x:v>151</x:v>
      </x:c>
      <x:c r="O13" s="111" t="n">
        <x:v>30</x:v>
      </x:c>
      <x:c r="P13" s="111" t="n">
        <x:v>50</x:v>
      </x:c>
      <x:c r="Q13" s="112" t="n">
        <x:v>5.2</x:v>
      </x:c>
      <x:c r="R13" s="112" t="n">
        <x:v>35.6</x:v>
      </x:c>
      <x:c r="S13" s="112" t="n">
        <x:v>20</x:v>
      </x:c>
      <x:c r="T13" s="112" t="n">
        <x:v>2</x:v>
      </x:c>
      <x:c r="U13" s="112" t="n">
        <x:v>6.5</x:v>
      </x:c>
      <x:c r="V13" s="112" t="n">
        <x:v>7.9</x:v>
      </x:c>
      <x:c r="W13" s="113">
        <x:f>SUM(Q13:V13)</x:f>
      </x:c>
    </x:row>
    <x:row r="14" spans="1:23" s="6" customFormat="1">
      <x:c r="A14" s="172" t="s">
        <x:v>153</x:v>
      </x:c>
      <x:c r="B14" s="173" t="s">
        <x:v>154</x:v>
      </x:c>
      <x:c r="C14" s="172" t="s">
        <x:v>155</x:v>
      </x:c>
      <x:c r="D14" s="174" t="s">
        <x:v>135</x:v>
      </x:c>
      <x:c r="E14" s="175" t="s">
        <x:v>136</x:v>
      </x:c>
      <x:c r="F14" s="175" t="s">
        <x:v>137</x:v>
      </x:c>
      <x:c r="G14" s="175" t="s">
        <x:v>130</x:v>
      </x:c>
      <x:c r="H14" s="175" t="s"/>
      <x:c r="I14" s="175" t="s">
        <x:v>131</x:v>
      </x:c>
      <x:c r="J14" s="110" t="n"/>
      <x:c r="K14" s="111" t="n">
        <x:v>629</x:v>
      </x:c>
      <x:c r="L14" s="111" t="n">
        <x:v>0</x:v>
      </x:c>
      <x:c r="M14" s="111" t="n">
        <x:v>0</x:v>
      </x:c>
      <x:c r="N14" s="111" t="n">
        <x:v>138</x:v>
      </x:c>
      <x:c r="O14" s="111" t="n">
        <x:v>33</x:v>
      </x:c>
      <x:c r="P14" s="111" t="n">
        <x:v>52</x:v>
      </x:c>
      <x:c r="Q14" s="112" t="n">
        <x:v>1</x:v>
      </x:c>
      <x:c r="R14" s="112" t="n">
        <x:v>39.5</x:v>
      </x:c>
      <x:c r="S14" s="112" t="n">
        <x:v>34.9</x:v>
      </x:c>
      <x:c r="T14" s="112" t="n">
        <x:v>2</x:v>
      </x:c>
      <x:c r="U14" s="112" t="n">
        <x:v>7.5</x:v>
      </x:c>
      <x:c r="V14" s="112" t="n">
        <x:v>3.9</x:v>
      </x:c>
      <x:c r="W14" s="113">
        <x:f>SUM(Q14:V14)</x:f>
      </x:c>
    </x:row>
    <x:row r="15" spans="1:23" s="6" customFormat="1">
      <x:c r="A15" s="172" t="s">
        <x:v>156</x:v>
      </x:c>
      <x:c r="B15" s="173" t="s">
        <x:v>157</x:v>
      </x:c>
      <x:c r="C15" s="172" t="s">
        <x:v>158</x:v>
      </x:c>
      <x:c r="D15" s="174" t="s">
        <x:v>127</x:v>
      </x:c>
      <x:c r="E15" s="175" t="s">
        <x:v>128</x:v>
      </x:c>
      <x:c r="F15" s="175" t="s">
        <x:v>129</x:v>
      </x:c>
      <x:c r="G15" s="175" t="s">
        <x:v>130</x:v>
      </x:c>
      <x:c r="H15" s="175" t="s"/>
      <x:c r="I15" s="175" t="s">
        <x:v>131</x:v>
      </x:c>
      <x:c r="J15" s="110" t="n"/>
      <x:c r="K15" s="111" t="n">
        <x:v>679</x:v>
      </x:c>
      <x:c r="L15" s="111" t="n">
        <x:v>0</x:v>
      </x:c>
      <x:c r="M15" s="111" t="n">
        <x:v>0</x:v>
      </x:c>
      <x:c r="N15" s="111" t="n">
        <x:v>104</x:v>
      </x:c>
      <x:c r="O15" s="111" t="n">
        <x:v>21</x:v>
      </x:c>
      <x:c r="P15" s="111" t="n">
        <x:v>67</x:v>
      </x:c>
      <x:c r="Q15" s="112" t="n">
        <x:v>2</x:v>
      </x:c>
      <x:c r="R15" s="112" t="n">
        <x:v>47.2</x:v>
      </x:c>
      <x:c r="S15" s="112" t="n">
        <x:v>18.8</x:v>
      </x:c>
      <x:c r="T15" s="112" t="n">
        <x:v>2</x:v>
      </x:c>
      <x:c r="U15" s="112" t="n">
        <x:v>10</x:v>
      </x:c>
      <x:c r="V15" s="112" t="n">
        <x:v>9.2</x:v>
      </x:c>
      <x:c r="W15" s="113">
        <x:f>SUM(Q15:V15)</x:f>
      </x:c>
    </x:row>
    <x:row r="16" spans="1:23" s="6" customFormat="1">
      <x:c r="A16" s="172" t="s">
        <x:v>159</x:v>
      </x:c>
      <x:c r="B16" s="173" t="s">
        <x:v>160</x:v>
      </x:c>
      <x:c r="C16" s="172" t="s">
        <x:v>161</x:v>
      </x:c>
      <x:c r="D16" s="174" t="s">
        <x:v>144</x:v>
      </x:c>
      <x:c r="E16" s="175" t="s">
        <x:v>145</x:v>
      </x:c>
      <x:c r="F16" s="175" t="s">
        <x:v>146</x:v>
      </x:c>
      <x:c r="G16" s="175" t="s">
        <x:v>130</x:v>
      </x:c>
      <x:c r="H16" s="175" t="s"/>
      <x:c r="I16" s="175" t="s">
        <x:v>131</x:v>
      </x:c>
      <x:c r="J16" s="110" t="n"/>
      <x:c r="K16" s="111" t="n">
        <x:v>1415</x:v>
      </x:c>
      <x:c r="L16" s="111" t="n">
        <x:v>0</x:v>
      </x:c>
      <x:c r="M16" s="111" t="n">
        <x:v>0</x:v>
      </x:c>
      <x:c r="N16" s="111" t="n">
        <x:v>237</x:v>
      </x:c>
      <x:c r="O16" s="111" t="n">
        <x:v>14</x:v>
      </x:c>
      <x:c r="P16" s="111" t="n">
        <x:v>178</x:v>
      </x:c>
      <x:c r="Q16" s="112" t="n">
        <x:v>7</x:v>
      </x:c>
      <x:c r="R16" s="112" t="n">
        <x:v>102.4</x:v>
      </x:c>
      <x:c r="S16" s="112" t="n">
        <x:v>57</x:v>
      </x:c>
      <x:c r="T16" s="112" t="n">
        <x:v>4</x:v>
      </x:c>
      <x:c r="U16" s="112" t="n">
        <x:v>13.5</x:v>
      </x:c>
      <x:c r="V16" s="112" t="n">
        <x:v>24</x:v>
      </x:c>
      <x:c r="W16" s="113">
        <x:f>SUM(Q16:V16)</x:f>
      </x:c>
    </x:row>
    <x:row r="17" spans="1:23" s="6" customFormat="1">
      <x:c r="A17" s="172" t="s">
        <x:v>162</x:v>
      </x:c>
      <x:c r="B17" s="173" t="s">
        <x:v>163</x:v>
      </x:c>
      <x:c r="C17" s="172" t="s">
        <x:v>164</x:v>
      </x:c>
      <x:c r="D17" s="174" t="s">
        <x:v>135</x:v>
      </x:c>
      <x:c r="E17" s="175" t="s">
        <x:v>136</x:v>
      </x:c>
      <x:c r="F17" s="175" t="s">
        <x:v>137</x:v>
      </x:c>
      <x:c r="G17" s="175" t="s">
        <x:v>130</x:v>
      </x:c>
      <x:c r="H17" s="175" t="s"/>
      <x:c r="I17" s="175" t="s">
        <x:v>131</x:v>
      </x:c>
      <x:c r="J17" s="110" t="n"/>
      <x:c r="K17" s="111" t="n">
        <x:v>543</x:v>
      </x:c>
      <x:c r="L17" s="111" t="n">
        <x:v>0</x:v>
      </x:c>
      <x:c r="M17" s="111" t="n">
        <x:v>0</x:v>
      </x:c>
      <x:c r="N17" s="111" t="n">
        <x:v>77</x:v>
      </x:c>
      <x:c r="O17" s="111" t="n">
        <x:v>90</x:v>
      </x:c>
      <x:c r="P17" s="111" t="n">
        <x:v>24</x:v>
      </x:c>
      <x:c r="Q17" s="112" t="n">
        <x:v>4.2</x:v>
      </x:c>
      <x:c r="R17" s="112" t="n">
        <x:v>35.9</x:v>
      </x:c>
      <x:c r="S17" s="112" t="n">
        <x:v>14.2</x:v>
      </x:c>
      <x:c r="T17" s="112" t="n">
        <x:v>1</x:v>
      </x:c>
      <x:c r="U17" s="112" t="n">
        <x:v>5</x:v>
      </x:c>
      <x:c r="V17" s="112" t="n">
        <x:v>6.3</x:v>
      </x:c>
      <x:c r="W17" s="113">
        <x:f>SUM(Q17:V17)</x:f>
      </x:c>
    </x:row>
    <x:row r="18" spans="1:23" s="6" customFormat="1">
      <x:c r="A18" s="172" t="s">
        <x:v>165</x:v>
      </x:c>
      <x:c r="B18" s="173" t="s">
        <x:v>166</x:v>
      </x:c>
      <x:c r="C18" s="172" t="s">
        <x:v>146</x:v>
      </x:c>
      <x:c r="D18" s="174" t="s">
        <x:v>127</x:v>
      </x:c>
      <x:c r="E18" s="175" t="s">
        <x:v>128</x:v>
      </x:c>
      <x:c r="F18" s="175" t="s">
        <x:v>129</x:v>
      </x:c>
      <x:c r="G18" s="175" t="s">
        <x:v>130</x:v>
      </x:c>
      <x:c r="H18" s="175" t="s"/>
      <x:c r="I18" s="175" t="s">
        <x:v>131</x:v>
      </x:c>
      <x:c r="J18" s="110" t="n"/>
      <x:c r="K18" s="111" t="n">
        <x:v>629</x:v>
      </x:c>
      <x:c r="L18" s="111" t="n">
        <x:v>0</x:v>
      </x:c>
      <x:c r="M18" s="111" t="n">
        <x:v>0</x:v>
      </x:c>
      <x:c r="N18" s="111" t="n">
        <x:v>117</x:v>
      </x:c>
      <x:c r="O18" s="111" t="n">
        <x:v>22</x:v>
      </x:c>
      <x:c r="P18" s="111" t="n">
        <x:v>58</x:v>
      </x:c>
      <x:c r="Q18" s="112" t="n">
        <x:v>3.9</x:v>
      </x:c>
      <x:c r="R18" s="112" t="n">
        <x:v>47</x:v>
      </x:c>
      <x:c r="S18" s="112" t="n">
        <x:v>16.7</x:v>
      </x:c>
      <x:c r="T18" s="112" t="n">
        <x:v>2</x:v>
      </x:c>
      <x:c r="U18" s="112" t="n">
        <x:v>8</x:v>
      </x:c>
      <x:c r="V18" s="112" t="n">
        <x:v>10.8</x:v>
      </x:c>
      <x:c r="W18" s="113">
        <x:f>SUM(Q18:V18)</x:f>
      </x:c>
    </x:row>
    <x:row r="19" spans="1:23" s="6" customFormat="1">
      <x:c r="A19" s="172" t="s">
        <x:v>167</x:v>
      </x:c>
      <x:c r="B19" s="173" t="s">
        <x:v>168</x:v>
      </x:c>
      <x:c r="C19" s="172" t="s">
        <x:v>169</x:v>
      </x:c>
      <x:c r="D19" s="174" t="s">
        <x:v>144</x:v>
      </x:c>
      <x:c r="E19" s="175" t="s">
        <x:v>145</x:v>
      </x:c>
      <x:c r="F19" s="175" t="s">
        <x:v>146</x:v>
      </x:c>
      <x:c r="G19" s="175" t="s">
        <x:v>130</x:v>
      </x:c>
      <x:c r="H19" s="175" t="s"/>
      <x:c r="I19" s="175" t="s">
        <x:v>131</x:v>
      </x:c>
      <x:c r="J19" s="110" t="n"/>
      <x:c r="K19" s="111" t="n">
        <x:v>1007</x:v>
      </x:c>
      <x:c r="L19" s="111" t="n">
        <x:v>0</x:v>
      </x:c>
      <x:c r="M19" s="111" t="n">
        <x:v>0</x:v>
      </x:c>
      <x:c r="N19" s="111" t="n">
        <x:v>111</x:v>
      </x:c>
      <x:c r="O19" s="111" t="n">
        <x:v>5</x:v>
      </x:c>
      <x:c r="P19" s="111" t="n">
        <x:v>76</x:v>
      </x:c>
      <x:c r="Q19" s="112" t="n">
        <x:v>2</x:v>
      </x:c>
      <x:c r="R19" s="112" t="n">
        <x:v>72</x:v>
      </x:c>
      <x:c r="S19" s="112" t="n">
        <x:v>22</x:v>
      </x:c>
      <x:c r="T19" s="112" t="n">
        <x:v>3</x:v>
      </x:c>
      <x:c r="U19" s="112" t="n">
        <x:v>11</x:v>
      </x:c>
      <x:c r="V19" s="112" t="n">
        <x:v>13</x:v>
      </x:c>
      <x:c r="W19" s="113">
        <x:f>SUM(Q19:V19)</x:f>
      </x:c>
    </x:row>
    <x:row r="20" spans="1:23" s="6" customFormat="1">
      <x:c r="A20" s="172" t="s">
        <x:v>170</x:v>
      </x:c>
      <x:c r="B20" s="173" t="s">
        <x:v>171</x:v>
      </x:c>
      <x:c r="C20" s="172" t="s">
        <x:v>172</x:v>
      </x:c>
      <x:c r="D20" s="174" t="s">
        <x:v>127</x:v>
      </x:c>
      <x:c r="E20" s="175" t="s">
        <x:v>128</x:v>
      </x:c>
      <x:c r="F20" s="175" t="s">
        <x:v>129</x:v>
      </x:c>
      <x:c r="G20" s="175" t="s">
        <x:v>130</x:v>
      </x:c>
      <x:c r="H20" s="175" t="s"/>
      <x:c r="I20" s="175" t="s">
        <x:v>131</x:v>
      </x:c>
      <x:c r="J20" s="110" t="n"/>
      <x:c r="K20" s="111" t="n">
        <x:v>972</x:v>
      </x:c>
      <x:c r="L20" s="111" t="n">
        <x:v>0</x:v>
      </x:c>
      <x:c r="M20" s="111" t="n">
        <x:v>0</x:v>
      </x:c>
      <x:c r="N20" s="111" t="n">
        <x:v>132</x:v>
      </x:c>
      <x:c r="O20" s="111" t="n">
        <x:v>13</x:v>
      </x:c>
      <x:c r="P20" s="111" t="n">
        <x:v>86</x:v>
      </x:c>
      <x:c r="Q20" s="112" t="n">
        <x:v>5</x:v>
      </x:c>
      <x:c r="R20" s="112" t="n">
        <x:v>67</x:v>
      </x:c>
      <x:c r="S20" s="112" t="n">
        <x:v>20.9</x:v>
      </x:c>
      <x:c r="T20" s="112" t="n">
        <x:v>2</x:v>
      </x:c>
      <x:c r="U20" s="112" t="n">
        <x:v>9</x:v>
      </x:c>
      <x:c r="V20" s="112" t="n">
        <x:v>10.6</x:v>
      </x:c>
      <x:c r="W20" s="113">
        <x:f>SUM(Q20:V20)</x:f>
      </x:c>
    </x:row>
    <x:row r="21" spans="1:23" s="6" customFormat="1">
      <x:c r="A21" s="4" t="s">
        <x:v>173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88">
        <x:f>SUM(Q8:Q20)</x:f>
      </x:c>
      <x:c r="R21" s="88">
        <x:f>SUM(R8:R20)</x:f>
      </x:c>
      <x:c r="S21" s="88">
        <x:f>SUM(S8:S20)</x:f>
      </x:c>
      <x:c r="T21" s="88">
        <x:f>SUM(T8:T20)</x:f>
      </x:c>
      <x:c r="U21" s="88">
        <x:f>SUM(U8:U20)</x:f>
      </x:c>
      <x:c r="V21" s="88">
        <x:f>SUM(V8:V20)</x:f>
      </x:c>
      <x:c r="W21" s="88">
        <x:f>SUM(W8:W20)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176</x:v>
      </x:c>
      <x:c r="E5" s="180" t="s"/>
      <x:c r="F5" s="180" t="s"/>
      <x:c r="G5" s="180" t="s"/>
      <x:c r="H5" s="180" t="s"/>
      <x:c r="I5" s="181" t="s"/>
      <x:c r="J5" s="182" t="s">
        <x:v>177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178</x:v>
      </x:c>
      <x:c r="S5" s="186" t="s"/>
      <x:c r="T5" s="187" t="s"/>
      <x:c r="U5" s="161" t="s">
        <x:v>179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180</x:v>
      </x:c>
      <x:c r="E6" s="189" t="s"/>
      <x:c r="F6" s="190" t="s"/>
      <x:c r="G6" s="90" t="s"/>
      <x:c r="H6" s="91" t="s"/>
      <x:c r="I6" s="75" t="s"/>
      <x:c r="J6" s="161" t="s">
        <x:v>181</x:v>
      </x:c>
      <x:c r="K6" s="162" t="s"/>
      <x:c r="L6" s="161" t="s">
        <x:v>182</x:v>
      </x:c>
      <x:c r="M6" s="162" t="s"/>
      <x:c r="N6" s="161" t="s">
        <x:v>183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184</x:v>
      </x:c>
      <x:c r="E7" s="102" t="s">
        <x:v>185</x:v>
      </x:c>
      <x:c r="F7" s="102" t="s">
        <x:v>186</x:v>
      </x:c>
      <x:c r="G7" s="118" t="s">
        <x:v>187</x:v>
      </x:c>
      <x:c r="H7" s="191" t="s">
        <x:v>188</x:v>
      </x:c>
      <x:c r="I7" s="118" t="s">
        <x:v>189</x:v>
      </x:c>
      <x:c r="J7" s="118" t="s">
        <x:v>190</x:v>
      </x:c>
      <x:c r="K7" s="191" t="s">
        <x:v>191</x:v>
      </x:c>
      <x:c r="L7" s="118" t="s">
        <x:v>192</x:v>
      </x:c>
      <x:c r="M7" s="191" t="s">
        <x:v>193</x:v>
      </x:c>
      <x:c r="N7" s="118" t="s">
        <x:v>194</x:v>
      </x:c>
      <x:c r="O7" s="191" t="s">
        <x:v>195</x:v>
      </x:c>
      <x:c r="P7" s="191" t="s">
        <x:v>196</x:v>
      </x:c>
      <x:c r="Q7" s="118" t="s">
        <x:v>197</x:v>
      </x:c>
      <x:c r="R7" s="118" t="s">
        <x:v>198</x:v>
      </x:c>
      <x:c r="S7" s="118" t="s">
        <x:v>199</x:v>
      </x:c>
      <x:c r="T7" s="11" t="s">
        <x:v>200</x:v>
      </x:c>
      <x:c r="U7" s="129" t="s">
        <x:v>201</x:v>
      </x:c>
      <x:c r="V7" s="129" t="s">
        <x:v>202</x:v>
      </x:c>
      <x:c r="W7" s="129" t="s">
        <x:v>203</x:v>
      </x:c>
      <x:c r="X7" s="129" t="s">
        <x:v>204</x:v>
      </x:c>
      <x:c r="Y7" s="129" t="s">
        <x:v>205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7421428</x:v>
      </x:c>
      <x:c r="E8" s="81" t="n">
        <x:v>1549315</x:v>
      </x:c>
      <x:c r="F8" s="121" t="n">
        <x:v>3145142.4958</x:v>
      </x:c>
      <x:c r="G8" s="81" t="n">
        <x:v>402931</x:v>
      </x:c>
      <x:c r="H8" s="81" t="n">
        <x:v>243006</x:v>
      </x:c>
      <x:c r="I8" s="122">
        <x:f>SUM(D8:H8)</x:f>
      </x:c>
      <x:c r="J8" s="81" t="n">
        <x:v>9859846</x:v>
      </x:c>
      <x:c r="K8" s="81" t="n">
        <x:v>0</x:v>
      </x:c>
      <x:c r="L8" s="81" t="n">
        <x:v>1690585</x:v>
      </x:c>
      <x:c r="M8" s="81" t="n">
        <x:v>0</x:v>
      </x:c>
      <x:c r="N8" s="81" t="n">
        <x:v>327378</x:v>
      </x:c>
      <x:c r="O8" s="81" t="n">
        <x:v>172208</x:v>
      </x:c>
      <x:c r="P8" s="81" t="n">
        <x:v>711805</x:v>
      </x:c>
      <x:c r="Q8" s="122">
        <x:f>SUM(J8:P8)</x:f>
      </x:c>
      <x:c r="R8" s="81" t="n">
        <x:v>12658412</x:v>
      </x:c>
      <x:c r="S8" s="81" t="n">
        <x:v>103410</x:v>
      </x:c>
      <x:c r="T8" s="59">
        <x:f>SUM('Part C'!$R8:$S8)</x:f>
      </x:c>
      <x:c r="U8" s="81" t="n">
        <x:v>14892.2494117647</x:v>
      </x:c>
      <x:c r="V8" s="81" t="n">
        <x:v>121.658823529412</x:v>
      </x:c>
      <x:c r="W8" s="81" t="n">
        <x:v>2384089.06139375</x:v>
      </x:c>
      <x:c r="X8" s="81" t="n">
        <x:v>15145911.0613937</x:v>
      </x:c>
      <x:c r="Y8" s="12" t="n">
        <x:v>17818.7188957574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4793317</x:v>
      </x:c>
      <x:c r="E9" s="81" t="n">
        <x:v>1034397</x:v>
      </x:c>
      <x:c r="F9" s="121" t="n">
        <x:v>2043196.5284</x:v>
      </x:c>
      <x:c r="G9" s="81" t="n">
        <x:v>256927</x:v>
      </x:c>
      <x:c r="H9" s="81" t="n">
        <x:v>54641</x:v>
      </x:c>
      <x:c r="I9" s="122">
        <x:f>SUM(D9:H9)</x:f>
      </x:c>
      <x:c r="J9" s="81" t="n">
        <x:v>6136305</x:v>
      </x:c>
      <x:c r="K9" s="81" t="n">
        <x:v>0</x:v>
      </x:c>
      <x:c r="L9" s="81" t="n">
        <x:v>1350468</x:v>
      </x:c>
      <x:c r="M9" s="81" t="n">
        <x:v>0</x:v>
      </x:c>
      <x:c r="N9" s="81" t="n">
        <x:v>262661</x:v>
      </x:c>
      <x:c r="O9" s="81" t="n">
        <x:v>70919</x:v>
      </x:c>
      <x:c r="P9" s="81" t="n">
        <x:v>362126</x:v>
      </x:c>
      <x:c r="Q9" s="122">
        <x:f>SUM(J9:P9)</x:f>
      </x:c>
      <x:c r="R9" s="81" t="n">
        <x:v>7966851</x:v>
      </x:c>
      <x:c r="S9" s="81" t="n">
        <x:v>215628</x:v>
      </x:c>
      <x:c r="T9" s="59">
        <x:f>SUM('Part C'!$R9:$S9)</x:f>
      </x:c>
      <x:c r="U9" s="81" t="n">
        <x:v>14698.9870848708</x:v>
      </x:c>
      <x:c r="V9" s="81" t="n">
        <x:v>397.837638376384</x:v>
      </x:c>
      <x:c r="W9" s="81" t="n">
        <x:v>1520207.37797107</x:v>
      </x:c>
      <x:c r="X9" s="81" t="n">
        <x:v>9702686.37797107</x:v>
      </x:c>
      <x:c r="Y9" s="12" t="n">
        <x:v>17901.6353837105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4514448</x:v>
      </x:c>
      <x:c r="E10" s="81" t="n">
        <x:v>1027795</x:v>
      </x:c>
      <x:c r="F10" s="121" t="n">
        <x:v>1943110.3958</x:v>
      </x:c>
      <x:c r="G10" s="81" t="n">
        <x:v>288688</x:v>
      </x:c>
      <x:c r="H10" s="81" t="n">
        <x:v>96323</x:v>
      </x:c>
      <x:c r="I10" s="122">
        <x:f>SUM(D10:H10)</x:f>
      </x:c>
      <x:c r="J10" s="81" t="n">
        <x:v>6919220</x:v>
      </x:c>
      <x:c r="K10" s="81" t="n">
        <x:v>0</x:v>
      </x:c>
      <x:c r="L10" s="81" t="n">
        <x:v>565285</x:v>
      </x:c>
      <x:c r="M10" s="81" t="n">
        <x:v>0</x:v>
      </x:c>
      <x:c r="N10" s="81" t="n">
        <x:v>129292</x:v>
      </x:c>
      <x:c r="O10" s="81" t="n">
        <x:v>92020</x:v>
      </x:c>
      <x:c r="P10" s="81" t="n">
        <x:v>164547</x:v>
      </x:c>
      <x:c r="Q10" s="122">
        <x:f>SUM(J10:P10)</x:f>
      </x:c>
      <x:c r="R10" s="81" t="n">
        <x:v>7761847</x:v>
      </x:c>
      <x:c r="S10" s="81" t="n">
        <x:v>108517</x:v>
      </x:c>
      <x:c r="T10" s="59">
        <x:f>SUM('Part C'!$R10:$S10)</x:f>
      </x:c>
      <x:c r="U10" s="81" t="n">
        <x:v>12745.2331691297</x:v>
      </x:c>
      <x:c r="V10" s="81" t="n">
        <x:v>178.188834154351</x:v>
      </x:c>
      <x:c r="W10" s="81" t="n">
        <x:v>1708129.69222211</x:v>
      </x:c>
      <x:c r="X10" s="81" t="n">
        <x:v>9578493.69222211</x:v>
      </x:c>
      <x:c r="Y10" s="12" t="n">
        <x:v>15728.2326637473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7309706</x:v>
      </x:c>
      <x:c r="E11" s="81" t="n">
        <x:v>1892466</x:v>
      </x:c>
      <x:c r="F11" s="121" t="n">
        <x:v>3226281.5032</x:v>
      </x:c>
      <x:c r="G11" s="81" t="n">
        <x:v>422840</x:v>
      </x:c>
      <x:c r="H11" s="81" t="n">
        <x:v>292081</x:v>
      </x:c>
      <x:c r="I11" s="122">
        <x:f>SUM(D11:H11)</x:f>
      </x:c>
      <x:c r="J11" s="81" t="n">
        <x:v>10399225</x:v>
      </x:c>
      <x:c r="K11" s="81" t="n">
        <x:v>0</x:v>
      </x:c>
      <x:c r="L11" s="81" t="n">
        <x:v>1206739</x:v>
      </x:c>
      <x:c r="M11" s="81" t="n">
        <x:v>0</x:v>
      </x:c>
      <x:c r="N11" s="81" t="n">
        <x:v>562783</x:v>
      </x:c>
      <x:c r="O11" s="81" t="n">
        <x:v>166797</x:v>
      </x:c>
      <x:c r="P11" s="81" t="n">
        <x:v>807831</x:v>
      </x:c>
      <x:c r="Q11" s="122">
        <x:f>SUM(J11:P11)</x:f>
      </x:c>
      <x:c r="R11" s="81" t="n">
        <x:v>13087675</x:v>
      </x:c>
      <x:c r="S11" s="81" t="n">
        <x:v>55700</x:v>
      </x:c>
      <x:c r="T11" s="59">
        <x:f>SUM('Part C'!$R11:$S11)</x:f>
      </x:c>
      <x:c r="U11" s="81" t="n">
        <x:v>14672.2813901345</x:v>
      </x:c>
      <x:c r="V11" s="81" t="n">
        <x:v>62.4439461883408</x:v>
      </x:c>
      <x:c r="W11" s="81" t="n">
        <x:v>2501891.10913321</x:v>
      </x:c>
      <x:c r="X11" s="81" t="n">
        <x:v>15645266.1091332</x:v>
      </x:c>
      <x:c r="Y11" s="12" t="n">
        <x:v>17539.5359967861</x:v>
      </x:c>
    </x:row>
    <x:row r="12" spans="1:25" s="6" customFormat="1">
      <x:c r="A12" s="192" t="s">
        <x:v>147</x:v>
      </x:c>
      <x:c r="B12" s="192" t="s">
        <x:v>148</x:v>
      </x:c>
      <x:c r="C12" s="192" t="s">
        <x:v>149</x:v>
      </x:c>
      <x:c r="D12" s="81" t="n">
        <x:v>5333593</x:v>
      </x:c>
      <x:c r="E12" s="81" t="n">
        <x:v>995129</x:v>
      </x:c>
      <x:c r="F12" s="121" t="n">
        <x:v>2218849.9332</x:v>
      </x:c>
      <x:c r="G12" s="81" t="n">
        <x:v>285370</x:v>
      </x:c>
      <x:c r="H12" s="81" t="n">
        <x:v>53405</x:v>
      </x:c>
      <x:c r="I12" s="122">
        <x:f>SUM(D12:H12)</x:f>
      </x:c>
      <x:c r="J12" s="81" t="n">
        <x:v>7513431</x:v>
      </x:c>
      <x:c r="K12" s="81" t="n">
        <x:v>0</x:v>
      </x:c>
      <x:c r="L12" s="81" t="n">
        <x:v>671553</x:v>
      </x:c>
      <x:c r="M12" s="81" t="n">
        <x:v>0</x:v>
      </x:c>
      <x:c r="N12" s="81" t="n">
        <x:v>183019</x:v>
      </x:c>
      <x:c r="O12" s="81" t="n">
        <x:v>151681</x:v>
      </x:c>
      <x:c r="P12" s="81" t="n">
        <x:v>366663</x:v>
      </x:c>
      <x:c r="Q12" s="122">
        <x:f>SUM(J12:P12)</x:f>
      </x:c>
      <x:c r="R12" s="81" t="n">
        <x:v>8617806</x:v>
      </x:c>
      <x:c r="S12" s="81" t="n">
        <x:v>268541</x:v>
      </x:c>
      <x:c r="T12" s="59">
        <x:f>SUM('Part C'!$R12:$S12)</x:f>
      </x:c>
      <x:c r="U12" s="81" t="n">
        <x:v>14315.292358804</x:v>
      </x:c>
      <x:c r="V12" s="81" t="n">
        <x:v>446.081395348837</x:v>
      </x:c>
      <x:c r="W12" s="81" t="n">
        <x:v>1688496.01759887</x:v>
      </x:c>
      <x:c r="X12" s="81" t="n">
        <x:v>10574843.0175989</x:v>
      </x:c>
      <x:c r="Y12" s="12" t="n">
        <x:v>17566.1844146161</x:v>
      </x:c>
    </x:row>
    <x:row r="13" spans="1:25" s="6" customFormat="1">
      <x:c r="A13" s="192" t="s">
        <x:v>150</x:v>
      </x:c>
      <x:c r="B13" s="192" t="s">
        <x:v>151</x:v>
      </x:c>
      <x:c r="C13" s="192" t="s">
        <x:v>152</x:v>
      </x:c>
      <x:c r="D13" s="81" t="n">
        <x:v>4515490</x:v>
      </x:c>
      <x:c r="E13" s="81" t="n">
        <x:v>990156</x:v>
      </x:c>
      <x:c r="F13" s="121" t="n">
        <x:v>1930279.4876</x:v>
      </x:c>
      <x:c r="G13" s="81" t="n">
        <x:v>245551</x:v>
      </x:c>
      <x:c r="H13" s="81" t="n">
        <x:v>40754</x:v>
      </x:c>
      <x:c r="I13" s="122">
        <x:f>SUM(D13:H13)</x:f>
      </x:c>
      <x:c r="J13" s="81" t="n">
        <x:v>6135873</x:v>
      </x:c>
      <x:c r="K13" s="81" t="n">
        <x:v>0</x:v>
      </x:c>
      <x:c r="L13" s="81" t="n">
        <x:v>942922</x:v>
      </x:c>
      <x:c r="M13" s="81" t="n">
        <x:v>0</x:v>
      </x:c>
      <x:c r="N13" s="81" t="n">
        <x:v>179256</x:v>
      </x:c>
      <x:c r="O13" s="81" t="n">
        <x:v>99941</x:v>
      </x:c>
      <x:c r="P13" s="81" t="n">
        <x:v>364238</x:v>
      </x:c>
      <x:c r="Q13" s="122">
        <x:f>SUM(J13:P13)</x:f>
      </x:c>
      <x:c r="R13" s="81" t="n">
        <x:v>7463399</x:v>
      </x:c>
      <x:c r="S13" s="81" t="n">
        <x:v>258831</x:v>
      </x:c>
      <x:c r="T13" s="59">
        <x:f>SUM('Part C'!$R13:$S13)</x:f>
      </x:c>
      <x:c r="U13" s="81" t="n">
        <x:v>14408.1061776062</x:v>
      </x:c>
      <x:c r="V13" s="81" t="n">
        <x:v>499.673745173745</x:v>
      </x:c>
      <x:c r="W13" s="81" t="n">
        <x:v>1452891.92211996</x:v>
      </x:c>
      <x:c r="X13" s="81" t="n">
        <x:v>9175121.92211995</x:v>
      </x:c>
      <x:c r="Y13" s="12" t="n">
        <x:v>17712.5905832432</x:v>
      </x:c>
    </x:row>
    <x:row r="14" spans="1:25" s="6" customFormat="1">
      <x:c r="A14" s="192" t="s">
        <x:v>153</x:v>
      </x:c>
      <x:c r="B14" s="192" t="s">
        <x:v>154</x:v>
      </x:c>
      <x:c r="C14" s="192" t="s">
        <x:v>155</x:v>
      </x:c>
      <x:c r="D14" s="81" t="n">
        <x:v>5078287</x:v>
      </x:c>
      <x:c r="E14" s="81" t="n">
        <x:v>1125380</x:v>
      </x:c>
      <x:c r="F14" s="121" t="n">
        <x:v>2175005.6502</x:v>
      </x:c>
      <x:c r="G14" s="81" t="n">
        <x:v>298169</x:v>
      </x:c>
      <x:c r="H14" s="81" t="n">
        <x:v>113761</x:v>
      </x:c>
      <x:c r="I14" s="122">
        <x:f>SUM(D14:H14)</x:f>
      </x:c>
      <x:c r="J14" s="81" t="n">
        <x:v>6895169</x:v>
      </x:c>
      <x:c r="K14" s="81" t="n">
        <x:v>0</x:v>
      </x:c>
      <x:c r="L14" s="81" t="n">
        <x:v>1223969</x:v>
      </x:c>
      <x:c r="M14" s="81" t="n">
        <x:v>0</x:v>
      </x:c>
      <x:c r="N14" s="81" t="n">
        <x:v>248503</x:v>
      </x:c>
      <x:c r="O14" s="81" t="n">
        <x:v>111581</x:v>
      </x:c>
      <x:c r="P14" s="81" t="n">
        <x:v>311381</x:v>
      </x:c>
      <x:c r="Q14" s="122">
        <x:f>SUM(J14:P14)</x:f>
      </x:c>
      <x:c r="R14" s="81" t="n">
        <x:v>8687208</x:v>
      </x:c>
      <x:c r="S14" s="81" t="n">
        <x:v>103395</x:v>
      </x:c>
      <x:c r="T14" s="59">
        <x:f>SUM('Part C'!$R14:$S14)</x:f>
      </x:c>
      <x:c r="U14" s="81" t="n">
        <x:v>13811.1414944356</x:v>
      </x:c>
      <x:c r="V14" s="81" t="n">
        <x:v>164.379968203498</x:v>
      </x:c>
      <x:c r="W14" s="81" t="n">
        <x:v>1764225.90543137</x:v>
      </x:c>
      <x:c r="X14" s="81" t="n">
        <x:v>10554828.9054314</x:v>
      </x:c>
      <x:c r="Y14" s="12" t="n">
        <x:v>16780.3321231023</x:v>
      </x:c>
    </x:row>
    <x:row r="15" spans="1:25" s="6" customFormat="1">
      <x:c r="A15" s="192" t="s">
        <x:v>156</x:v>
      </x:c>
      <x:c r="B15" s="192" t="s">
        <x:v>157</x:v>
      </x:c>
      <x:c r="C15" s="192" t="s">
        <x:v>158</x:v>
      </x:c>
      <x:c r="D15" s="81" t="n">
        <x:v>6082352</x:v>
      </x:c>
      <x:c r="E15" s="81" t="n">
        <x:v>1572623</x:v>
      </x:c>
      <x:c r="F15" s="121" t="n">
        <x:v>2683834.235</x:v>
      </x:c>
      <x:c r="G15" s="81" t="n">
        <x:v>321870</x:v>
      </x:c>
      <x:c r="H15" s="81" t="n">
        <x:v>149186</x:v>
      </x:c>
      <x:c r="I15" s="122">
        <x:f>SUM(D15:H15)</x:f>
      </x:c>
      <x:c r="J15" s="81" t="n">
        <x:v>8346461</x:v>
      </x:c>
      <x:c r="K15" s="81" t="n">
        <x:v>0</x:v>
      </x:c>
      <x:c r="L15" s="81" t="n">
        <x:v>1181990</x:v>
      </x:c>
      <x:c r="M15" s="81" t="n">
        <x:v>0</x:v>
      </x:c>
      <x:c r="N15" s="81" t="n">
        <x:v>292270</x:v>
      </x:c>
      <x:c r="O15" s="81" t="n">
        <x:v>175491</x:v>
      </x:c>
      <x:c r="P15" s="81" t="n">
        <x:v>813653</x:v>
      </x:c>
      <x:c r="Q15" s="122">
        <x:f>SUM(J15:P15)</x:f>
      </x:c>
      <x:c r="R15" s="81" t="n">
        <x:v>10657411</x:v>
      </x:c>
      <x:c r="S15" s="81" t="n">
        <x:v>152454</x:v>
      </x:c>
      <x:c r="T15" s="59">
        <x:f>SUM('Part C'!$R15:$S15)</x:f>
      </x:c>
      <x:c r="U15" s="81" t="n">
        <x:v>15695.7452135493</x:v>
      </x:c>
      <x:c r="V15" s="81" t="n">
        <x:v>224.527245949926</x:v>
      </x:c>
      <x:c r="W15" s="81" t="n">
        <x:v>1904466.43845454</x:v>
      </x:c>
      <x:c r="X15" s="81" t="n">
        <x:v>12714331.4384545</x:v>
      </x:c>
      <x:c r="Y15" s="12" t="n">
        <x:v>18725.0831199625</x:v>
      </x:c>
    </x:row>
    <x:row r="16" spans="1:25" s="6" customFormat="1">
      <x:c r="A16" s="192" t="s">
        <x:v>159</x:v>
      </x:c>
      <x:c r="B16" s="192" t="s">
        <x:v>160</x:v>
      </x:c>
      <x:c r="C16" s="192" t="s">
        <x:v>161</x:v>
      </x:c>
      <x:c r="D16" s="81" t="n">
        <x:v>10437255</x:v>
      </x:c>
      <x:c r="E16" s="81" t="n">
        <x:v>2954176</x:v>
      </x:c>
      <x:c r="F16" s="121" t="n">
        <x:v>4695035.7086</x:v>
      </x:c>
      <x:c r="G16" s="81" t="n">
        <x:v>670761</x:v>
      </x:c>
      <x:c r="H16" s="81" t="n">
        <x:v>562610</x:v>
      </x:c>
      <x:c r="I16" s="122">
        <x:f>SUM(D16:H16)</x:f>
      </x:c>
      <x:c r="J16" s="81" t="n">
        <x:v>12530467</x:v>
      </x:c>
      <x:c r="K16" s="81" t="n">
        <x:v>0</x:v>
      </x:c>
      <x:c r="L16" s="81" t="n">
        <x:v>4577615</x:v>
      </x:c>
      <x:c r="M16" s="81" t="n">
        <x:v>0</x:v>
      </x:c>
      <x:c r="N16" s="81" t="n">
        <x:v>453255</x:v>
      </x:c>
      <x:c r="O16" s="81" t="n">
        <x:v>132549</x:v>
      </x:c>
      <x:c r="P16" s="81" t="n">
        <x:v>1625953</x:v>
      </x:c>
      <x:c r="Q16" s="122">
        <x:f>SUM(J16:P16)</x:f>
      </x:c>
      <x:c r="R16" s="81" t="n">
        <x:v>19301064</x:v>
      </x:c>
      <x:c r="S16" s="81" t="n">
        <x:v>18774</x:v>
      </x:c>
      <x:c r="T16" s="59">
        <x:f>SUM('Part C'!$R16:$S16)</x:f>
      </x:c>
      <x:c r="U16" s="81" t="n">
        <x:v>13640.3279151943</x:v>
      </x:c>
      <x:c r="V16" s="81" t="n">
        <x:v>13.2678445229682</x:v>
      </x:c>
      <x:c r="W16" s="81" t="n">
        <x:v>3968807.08455548</x:v>
      </x:c>
      <x:c r="X16" s="81" t="n">
        <x:v>23288645.0845555</x:v>
      </x:c>
      <x:c r="Y16" s="12" t="n">
        <x:v>16458.4064201805</x:v>
      </x:c>
    </x:row>
    <x:row r="17" spans="1:25" s="6" customFormat="1">
      <x:c r="A17" s="192" t="s">
        <x:v>162</x:v>
      </x:c>
      <x:c r="B17" s="192" t="s">
        <x:v>163</x:v>
      </x:c>
      <x:c r="C17" s="192" t="s">
        <x:v>164</x:v>
      </x:c>
      <x:c r="D17" s="81" t="n">
        <x:v>4546596</x:v>
      </x:c>
      <x:c r="E17" s="81" t="n">
        <x:v>907557</x:v>
      </x:c>
      <x:c r="F17" s="121" t="n">
        <x:v>1912226.0418</x:v>
      </x:c>
      <x:c r="G17" s="81" t="n">
        <x:v>257401</x:v>
      </x:c>
      <x:c r="H17" s="81" t="n">
        <x:v>69992</x:v>
      </x:c>
      <x:c r="I17" s="122">
        <x:f>SUM(D17:H17)</x:f>
      </x:c>
      <x:c r="J17" s="81" t="n">
        <x:v>6490290</x:v>
      </x:c>
      <x:c r="K17" s="81" t="n">
        <x:v>0</x:v>
      </x:c>
      <x:c r="L17" s="81" t="n">
        <x:v>647364</x:v>
      </x:c>
      <x:c r="M17" s="81" t="n">
        <x:v>0</x:v>
      </x:c>
      <x:c r="N17" s="81" t="n">
        <x:v>275094</x:v>
      </x:c>
      <x:c r="O17" s="81" t="n">
        <x:v>18526</x:v>
      </x:c>
      <x:c r="P17" s="81" t="n">
        <x:v>262500</x:v>
      </x:c>
      <x:c r="Q17" s="122">
        <x:f>SUM(J17:P17)</x:f>
      </x:c>
      <x:c r="R17" s="81" t="n">
        <x:v>7567601</x:v>
      </x:c>
      <x:c r="S17" s="81" t="n">
        <x:v>126171</x:v>
      </x:c>
      <x:c r="T17" s="59">
        <x:f>SUM('Part C'!$R17:$S17)</x:f>
      </x:c>
      <x:c r="U17" s="81" t="n">
        <x:v>13936.650092081</x:v>
      </x:c>
      <x:c r="V17" s="81" t="n">
        <x:v>232.359116022099</x:v>
      </x:c>
      <x:c r="W17" s="81" t="n">
        <x:v>1523012.18863154</x:v>
      </x:c>
      <x:c r="X17" s="81" t="n">
        <x:v>9216784.18863154</x:v>
      </x:c>
      <x:c r="Y17" s="12" t="n">
        <x:v>16973.8198685664</x:v>
      </x:c>
    </x:row>
    <x:row r="18" spans="1:25" s="6" customFormat="1">
      <x:c r="A18" s="192" t="s">
        <x:v>165</x:v>
      </x:c>
      <x:c r="B18" s="192" t="s">
        <x:v>166</x:v>
      </x:c>
      <x:c r="C18" s="192" t="s">
        <x:v>146</x:v>
      </x:c>
      <x:c r="D18" s="81" t="n">
        <x:v>4880124</x:v>
      </x:c>
      <x:c r="E18" s="81" t="n">
        <x:v>918506</x:v>
      </x:c>
      <x:c r="F18" s="121" t="n">
        <x:v>2032999.678</x:v>
      </x:c>
      <x:c r="G18" s="81" t="n">
        <x:v>298169</x:v>
      </x:c>
      <x:c r="H18" s="81" t="n">
        <x:v>228533</x:v>
      </x:c>
      <x:c r="I18" s="122">
        <x:f>SUM(D18:H18)</x:f>
      </x:c>
      <x:c r="J18" s="81" t="n">
        <x:v>6734966</x:v>
      </x:c>
      <x:c r="K18" s="81" t="n">
        <x:v>0</x:v>
      </x:c>
      <x:c r="L18" s="81" t="n">
        <x:v>937687</x:v>
      </x:c>
      <x:c r="M18" s="81" t="n">
        <x:v>0</x:v>
      </x:c>
      <x:c r="N18" s="81" t="n">
        <x:v>285909</x:v>
      </x:c>
      <x:c r="O18" s="81" t="n">
        <x:v>70262</x:v>
      </x:c>
      <x:c r="P18" s="81" t="n">
        <x:v>329508</x:v>
      </x:c>
      <x:c r="Q18" s="122">
        <x:f>SUM(J18:P18)</x:f>
      </x:c>
      <x:c r="R18" s="81" t="n">
        <x:v>8329628</x:v>
      </x:c>
      <x:c r="S18" s="81" t="n">
        <x:v>28704</x:v>
      </x:c>
      <x:c r="T18" s="59">
        <x:f>SUM('Part C'!$R18:$S18)</x:f>
      </x:c>
      <x:c r="U18" s="81" t="n">
        <x:v>13242.6518282989</x:v>
      </x:c>
      <x:c r="V18" s="81" t="n">
        <x:v>45.6343402225755</x:v>
      </x:c>
      <x:c r="W18" s="81" t="n">
        <x:v>1764225.90543137</x:v>
      </x:c>
      <x:c r="X18" s="81" t="n">
        <x:v>10122557.9054314</x:v>
      </x:c>
      <x:c r="Y18" s="12" t="n">
        <x:v>16093.0968289847</x:v>
      </x:c>
    </x:row>
    <x:row r="19" spans="1:25" s="6" customFormat="1">
      <x:c r="A19" s="192" t="s">
        <x:v>167</x:v>
      </x:c>
      <x:c r="B19" s="192" t="s">
        <x:v>168</x:v>
      </x:c>
      <x:c r="C19" s="192" t="s">
        <x:v>169</x:v>
      </x:c>
      <x:c r="D19" s="81" t="n">
        <x:v>7188681</x:v>
      </x:c>
      <x:c r="E19" s="81" t="n">
        <x:v>1982292</x:v>
      </x:c>
      <x:c r="F19" s="121" t="n">
        <x:v>3215343.1338</x:v>
      </x:c>
      <x:c r="G19" s="81" t="n">
        <x:v>477354</x:v>
      </x:c>
      <x:c r="H19" s="81" t="n">
        <x:v>405029</x:v>
      </x:c>
      <x:c r="I19" s="122">
        <x:f>SUM(D19:H19)</x:f>
      </x:c>
      <x:c r="J19" s="81" t="n">
        <x:v>10303049</x:v>
      </x:c>
      <x:c r="K19" s="81" t="n">
        <x:v>0</x:v>
      </x:c>
      <x:c r="L19" s="81" t="n">
        <x:v>1280195</x:v>
      </x:c>
      <x:c r="M19" s="81" t="n">
        <x:v>0</x:v>
      </x:c>
      <x:c r="N19" s="81" t="n">
        <x:v>450450</x:v>
      </x:c>
      <x:c r="O19" s="81" t="n">
        <x:v>132549</x:v>
      </x:c>
      <x:c r="P19" s="81" t="n">
        <x:v>1102456</x:v>
      </x:c>
      <x:c r="Q19" s="122">
        <x:f>SUM(J19:P19)</x:f>
      </x:c>
      <x:c r="R19" s="81" t="n">
        <x:v>13241268</x:v>
      </x:c>
      <x:c r="S19" s="81" t="n">
        <x:v>27431</x:v>
      </x:c>
      <x:c r="T19" s="59">
        <x:f>SUM('Part C'!$R19:$S19)</x:f>
      </x:c>
      <x:c r="U19" s="81" t="n">
        <x:v>13149.2234359484</x:v>
      </x:c>
      <x:c r="V19" s="81" t="n">
        <x:v>27.240317775571</x:v>
      </x:c>
      <x:c r="W19" s="81" t="n">
        <x:v>2824444.33508648</x:v>
      </x:c>
      <x:c r="X19" s="81" t="n">
        <x:v>16093143.3350865</x:v>
      </x:c>
      <x:c r="Y19" s="12" t="n">
        <x:v>15981.2744141872</x:v>
      </x:c>
    </x:row>
    <x:row r="20" spans="1:25" s="6" customFormat="1">
      <x:c r="A20" s="192" t="s">
        <x:v>170</x:v>
      </x:c>
      <x:c r="B20" s="192" t="s">
        <x:v>171</x:v>
      </x:c>
      <x:c r="C20" s="192" t="s">
        <x:v>172</x:v>
      </x:c>
      <x:c r="D20" s="81" t="n">
        <x:v>8082582</x:v>
      </x:c>
      <x:c r="E20" s="81" t="n">
        <x:v>1214956</x:v>
      </x:c>
      <x:c r="F20" s="121" t="n">
        <x:v>3259716.8228</x:v>
      </x:c>
      <x:c r="G20" s="81" t="n">
        <x:v>460763</x:v>
      </x:c>
      <x:c r="H20" s="81" t="n">
        <x:v>277129</x:v>
      </x:c>
      <x:c r="I20" s="122">
        <x:f>SUM(D20:H20)</x:f>
      </x:c>
      <x:c r="J20" s="81" t="n">
        <x:v>10953865</x:v>
      </x:c>
      <x:c r="K20" s="81" t="n">
        <x:v>0</x:v>
      </x:c>
      <x:c r="L20" s="81" t="n">
        <x:v>1581636</x:v>
      </x:c>
      <x:c r="M20" s="81" t="n">
        <x:v>0</x:v>
      </x:c>
      <x:c r="N20" s="81" t="n">
        <x:v>202670</x:v>
      </x:c>
      <x:c r="O20" s="81" t="n">
        <x:v>75665</x:v>
      </x:c>
      <x:c r="P20" s="81" t="n">
        <x:v>481311</x:v>
      </x:c>
      <x:c r="Q20" s="122">
        <x:f>SUM(J20:P20)</x:f>
      </x:c>
      <x:c r="R20" s="81" t="n">
        <x:v>13228524</x:v>
      </x:c>
      <x:c r="S20" s="81" t="n">
        <x:v>66624</x:v>
      </x:c>
      <x:c r="T20" s="59">
        <x:f>SUM('Part C'!$R20:$S20)</x:f>
      </x:c>
      <x:c r="U20" s="81" t="n">
        <x:v>13609.5925925926</x:v>
      </x:c>
      <x:c r="V20" s="81" t="n">
        <x:v>68.5432098765432</x:v>
      </x:c>
      <x:c r="W20" s="81" t="n">
        <x:v>2726275.96197026</x:v>
      </x:c>
      <x:c r="X20" s="81" t="n">
        <x:v>16021423.9619703</x:v>
      </x:c>
      <x:c r="Y20" s="12" t="n">
        <x:v>16482.9464629324</x:v>
      </x:c>
    </x:row>
    <x:row r="21" spans="1:25" s="3" customFormat="1" ht="15" customHeight="1">
      <x:c r="A21" s="4" t="s">
        <x:v>173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209</x:v>
      </x:c>
      <x:c r="G6" s="171" t="s"/>
      <x:c r="H6" s="171" t="s"/>
      <x:c r="I6" s="171" t="s"/>
      <x:c r="J6" s="162" t="s"/>
      <x:c r="K6" s="161" t="s">
        <x:v>210</x:v>
      </x:c>
      <x:c r="L6" s="171" t="s"/>
      <x:c r="M6" s="171" t="s"/>
      <x:c r="N6" s="162" t="s"/>
      <x:c r="O6" s="65" t="s"/>
      <x:c r="P6" s="161" t="s">
        <x:v>211</x:v>
      </x:c>
      <x:c r="Q6" s="171" t="s"/>
      <x:c r="R6" s="171" t="s"/>
      <x:c r="S6" s="171" t="s"/>
      <x:c r="T6" s="171" t="s"/>
      <x:c r="U6" s="171" t="s"/>
      <x:c r="V6" s="162" t="s"/>
      <x:c r="W6" s="193" t="s">
        <x:v>212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213</x:v>
      </x:c>
      <x:c r="E7" s="75" t="s">
        <x:v>214</x:v>
      </x:c>
      <x:c r="F7" s="75" t="s">
        <x:v>215</x:v>
      </x:c>
      <x:c r="G7" s="102" t="s">
        <x:v>216</x:v>
      </x:c>
      <x:c r="H7" s="102" t="s">
        <x:v>217</x:v>
      </x:c>
      <x:c r="I7" s="102" t="s">
        <x:v>218</x:v>
      </x:c>
      <x:c r="J7" s="118" t="s">
        <x:v>219</x:v>
      </x:c>
      <x:c r="K7" s="75" t="s">
        <x:v>220</x:v>
      </x:c>
      <x:c r="L7" s="102" t="s">
        <x:v>221</x:v>
      </x:c>
      <x:c r="M7" s="102" t="s">
        <x:v>222</x:v>
      </x:c>
      <x:c r="N7" s="75" t="s">
        <x:v>223</x:v>
      </x:c>
      <x:c r="O7" s="118" t="s">
        <x:v>224</x:v>
      </x:c>
      <x:c r="P7" s="75" t="s">
        <x:v>225</x:v>
      </x:c>
      <x:c r="Q7" s="102" t="s">
        <x:v>226</x:v>
      </x:c>
      <x:c r="R7" s="102" t="s">
        <x:v>227</x:v>
      </x:c>
      <x:c r="S7" s="102" t="s">
        <x:v>228</x:v>
      </x:c>
      <x:c r="T7" s="102" t="s">
        <x:v>229</x:v>
      </x:c>
      <x:c r="U7" s="102" t="s">
        <x:v>188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147</x:v>
      </x:c>
      <x:c r="B12" s="192" t="s">
        <x:v>148</x:v>
      </x:c>
      <x:c r="C12" s="192" t="s">
        <x:v>149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150</x:v>
      </x:c>
      <x:c r="B13" s="192" t="s">
        <x:v>151</x:v>
      </x:c>
      <x:c r="C13" s="192" t="s">
        <x:v>152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153</x:v>
      </x:c>
      <x:c r="B14" s="192" t="s">
        <x:v>154</x:v>
      </x:c>
      <x:c r="C14" s="192" t="s">
        <x:v>155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156</x:v>
      </x:c>
      <x:c r="B15" s="192" t="s">
        <x:v>157</x:v>
      </x:c>
      <x:c r="C15" s="192" t="s">
        <x:v>158</x:v>
      </x:c>
      <x:c r="D15" s="196" t="s">
        <x:v>131</x:v>
      </x:c>
      <x:c r="E15" s="175" t="s">
        <x:v>131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159</x:v>
      </x:c>
      <x:c r="B16" s="192" t="s">
        <x:v>160</x:v>
      </x:c>
      <x:c r="C16" s="192" t="s">
        <x:v>161</x:v>
      </x:c>
      <x:c r="D16" s="196" t="s">
        <x:v>131</x:v>
      </x:c>
      <x:c r="E16" s="175" t="s">
        <x:v>131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162</x:v>
      </x:c>
      <x:c r="B17" s="192" t="s">
        <x:v>163</x:v>
      </x:c>
      <x:c r="C17" s="192" t="s">
        <x:v>164</x:v>
      </x:c>
      <x:c r="D17" s="196" t="s">
        <x:v>131</x:v>
      </x:c>
      <x:c r="E17" s="175" t="s">
        <x:v>131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165</x:v>
      </x:c>
      <x:c r="B18" s="192" t="s">
        <x:v>166</x:v>
      </x:c>
      <x:c r="C18" s="192" t="s">
        <x:v>146</x:v>
      </x:c>
      <x:c r="D18" s="196" t="s">
        <x:v>131</x:v>
      </x:c>
      <x:c r="E18" s="175" t="s">
        <x:v>131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167</x:v>
      </x:c>
      <x:c r="B19" s="192" t="s">
        <x:v>168</x:v>
      </x:c>
      <x:c r="C19" s="192" t="s">
        <x:v>169</x:v>
      </x:c>
      <x:c r="D19" s="196" t="s">
        <x:v>131</x:v>
      </x:c>
      <x:c r="E19" s="175" t="s">
        <x:v>131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>
      <x:c r="A20" s="192" t="s">
        <x:v>170</x:v>
      </x:c>
      <x:c r="B20" s="192" t="s">
        <x:v>171</x:v>
      </x:c>
      <x:c r="C20" s="192" t="s">
        <x:v>172</x:v>
      </x:c>
      <x:c r="D20" s="196" t="s">
        <x:v>131</x:v>
      </x:c>
      <x:c r="E20" s="175" t="s">
        <x:v>131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/>
      <x:c r="P20" s="81" t="n"/>
      <x:c r="Q20" s="81" t="n"/>
      <x:c r="R20" s="81" t="n"/>
      <x:c r="S20" s="81" t="n"/>
      <x:c r="T20" s="81" t="n"/>
      <x:c r="U20" s="81" t="n"/>
      <x:c r="V20" s="122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233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61" t="s">
        <x:v>234</x:v>
      </x:c>
      <x:c r="G24" s="171" t="s"/>
      <x:c r="H24" s="171" t="s"/>
      <x:c r="I24" s="171" t="s"/>
      <x:c r="J24" s="162" t="s"/>
      <x:c r="K24" s="161" t="s">
        <x:v>235</x:v>
      </x:c>
      <x:c r="L24" s="171" t="s"/>
      <x:c r="M24" s="171" t="s"/>
      <x:c r="N24" s="162" t="s"/>
    </x:row>
    <x:row r="25" spans="1:25" s="3" customFormat="1" ht="45" customHeight="1">
      <x:c r="D25" s="15" t="s"/>
      <x:c r="E25" s="15" t="s">
        <x:v>236</x:v>
      </x:c>
      <x:c r="F25" s="99" t="s">
        <x:v>215</x:v>
      </x:c>
      <x:c r="G25" s="5" t="s">
        <x:v>216</x:v>
      </x:c>
      <x:c r="H25" s="5" t="s">
        <x:v>217</x:v>
      </x:c>
      <x:c r="I25" s="100" t="s">
        <x:v>218</x:v>
      </x:c>
      <x:c r="J25" s="11" t="s">
        <x:v>219</x:v>
      </x:c>
      <x:c r="K25" s="99" t="s">
        <x:v>220</x:v>
      </x:c>
      <x:c r="L25" s="5" t="s">
        <x:v>232</x:v>
      </x:c>
      <x:c r="M25" s="100" t="s">
        <x:v>237</x:v>
      </x:c>
      <x:c r="N25" s="61" t="s">
        <x:v>223</x:v>
      </x:c>
    </x:row>
    <x:row r="26" spans="1:25" s="3" customFormat="1" ht="15" customHeight="1">
      <x:c r="A26" s="3" t="s">
        <x:v>238</x:v>
      </x:c>
      <x:c r="E26" s="16" t="n">
        <x:v>6</x:v>
      </x:c>
      <x:c r="F26" s="7" t="n">
        <x:v>0</x:v>
      </x:c>
      <x:c r="G26" s="7" t="n">
        <x:v>201</x:v>
      </x:c>
      <x:c r="H26" s="7" t="n">
        <x:v>0</x:v>
      </x:c>
      <x:c r="I26" s="7" t="n">
        <x:v>0</x:v>
      </x:c>
      <x:c r="J26" s="17">
        <x:f>SUM(F26:I26)</x:f>
      </x:c>
      <x:c r="K26" s="12" t="n">
        <x:v>542631</x:v>
      </x:c>
      <x:c r="L26" s="12" t="n">
        <x:v>0</x:v>
      </x:c>
      <x:c r="M26" s="12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239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4:J24"/>
    <x:mergeCell ref="K24:N2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241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175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147</x:v>
      </x:c>
      <x:c r="B12" s="192" t="s">
        <x:v>148</x:v>
      </x:c>
      <x:c r="C12" s="192" t="s">
        <x:v>149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150</x:v>
      </x:c>
      <x:c r="B13" s="192" t="s">
        <x:v>151</x:v>
      </x:c>
      <x:c r="C13" s="192" t="s">
        <x:v>152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153</x:v>
      </x:c>
      <x:c r="B14" s="192" t="s">
        <x:v>154</x:v>
      </x:c>
      <x:c r="C14" s="192" t="s">
        <x:v>155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156</x:v>
      </x:c>
      <x:c r="B15" s="192" t="s">
        <x:v>157</x:v>
      </x:c>
      <x:c r="C15" s="192" t="s">
        <x:v>158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159</x:v>
      </x:c>
      <x:c r="B16" s="192" t="s">
        <x:v>160</x:v>
      </x:c>
      <x:c r="C16" s="192" t="s">
        <x:v>161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162</x:v>
      </x:c>
      <x:c r="B17" s="192" t="s">
        <x:v>163</x:v>
      </x:c>
      <x:c r="C17" s="192" t="s">
        <x:v>164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165</x:v>
      </x:c>
      <x:c r="B18" s="192" t="s">
        <x:v>166</x:v>
      </x:c>
      <x:c r="C18" s="192" t="s">
        <x:v>146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167</x:v>
      </x:c>
      <x:c r="B19" s="192" t="s">
        <x:v>168</x:v>
      </x:c>
      <x:c r="C19" s="192" t="s">
        <x:v>169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170</x:v>
      </x:c>
      <x:c r="B20" s="192" t="s">
        <x:v>171</x:v>
      </x:c>
      <x:c r="C20" s="192" t="s">
        <x:v>172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 ht="15" customHeight="1">
      <x:c r="A21" s="4" t="s">
        <x:v>173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98" t="s"/>
      <x:c r="H21" s="14">
        <x:f>SUM(H8:H20)</x:f>
      </x:c>
      <x:c r="I21" s="198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249</x:v>
      </x:c>
      <x:c r="C1" s="82" t="s">
        <x:v>250</x:v>
      </x:c>
    </x:row>
    <x:row r="2" spans="1:9" x14ac:dyDescent="0.3">
      <x:c r="A2" s="2" t="s">
        <x:v>135</x:v>
      </x:c>
      <x:c r="B2" s="83" t="s">
        <x:v>136</x:v>
      </x:c>
      <x:c r="C2" s="83" t="s">
        <x:v>130</x:v>
      </x:c>
    </x:row>
    <x:row r="3" spans="1:9" x14ac:dyDescent="0.3">
      <x:c r="A3" s="2" t="s">
        <x:v>251</x:v>
      </x:c>
      <x:c r="B3" s="83" t="s">
        <x:v>252</x:v>
      </x:c>
      <x:c r="C3" s="83" t="s">
        <x:v>131</x:v>
      </x:c>
      <x:c r="D3" s="2" t="s">
        <x:v>135</x:v>
      </x:c>
      <x:c r="F3" s="2" t="s">
        <x:v>136</x:v>
      </x:c>
      <x:c r="H3" s="2" t="n">
        <x:v>2019</x:v>
      </x:c>
      <x:c r="I3" s="2" t="n">
        <x:v>2015</x:v>
      </x:c>
    </x:row>
    <x:row r="4" spans="1:9" x14ac:dyDescent="0.3">
      <x:c r="A4" s="2" t="s">
        <x:v>253</x:v>
      </x:c>
      <x:c r="B4" s="83" t="s">
        <x:v>254</x:v>
      </x:c>
      <x:c r="D4" s="2" t="s">
        <x:v>255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256</x:v>
      </x:c>
      <x:c r="B5" s="83" t="s">
        <x:v>6</x:v>
      </x:c>
      <x:c r="D5" s="2" t="s">
        <x:v>127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127</x:v>
      </x:c>
      <x:c r="B6" s="83" t="n">
        <x:v>4</x:v>
      </x:c>
      <x:c r="D6" s="2" t="s">
        <x:v>251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257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258</x:v>
      </x:c>
      <x:c r="B8" s="83" t="n">
        <x:v>6</x:v>
      </x:c>
      <x:c r="D8" s="2" t="s">
        <x:v>256</x:v>
      </x:c>
      <x:c r="F8" s="2" t="n">
        <x:v>5</x:v>
      </x:c>
      <x:c r="I8" s="2" t="n">
        <x:v>2020</x:v>
      </x:c>
    </x:row>
    <x:row r="9" spans="1:9" x14ac:dyDescent="0.3">
      <x:c r="A9" s="2" t="s">
        <x:v>259</x:v>
      </x:c>
      <x:c r="B9" s="83" t="n">
        <x:v>7</x:v>
      </x:c>
      <x:c r="D9" s="2" t="s">
        <x:v>253</x:v>
      </x:c>
      <x:c r="F9" s="2" t="n">
        <x:v>6</x:v>
      </x:c>
    </x:row>
    <x:row r="10" spans="1:9" x14ac:dyDescent="0.3">
      <x:c r="A10" s="2" t="s">
        <x:v>255</x:v>
      </x:c>
      <x:c r="B10" s="83" t="n">
        <x:v>8</x:v>
      </x:c>
      <x:c r="D10" s="2" t="s">
        <x:v>259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257</x:v>
      </x:c>
      <x:c r="F11" s="2" t="n">
        <x:v>8</x:v>
      </x:c>
    </x:row>
    <x:row r="12" spans="1:9" x14ac:dyDescent="0.3">
      <x:c r="B12" s="83" t="n">
        <x:v>10</x:v>
      </x:c>
      <x:c r="D12" s="2" t="s">
        <x:v>258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257</x:v>
      </x:c>
      <x:c r="F15" s="2" t="n">
        <x:v>12</x:v>
      </x:c>
    </x:row>
    <x:row r="16" spans="1:9" x14ac:dyDescent="0.3">
      <x:c r="B16" s="83" t="s">
        <x:v>258</x:v>
      </x:c>
      <x:c r="F16" s="2" t="s">
        <x:v>257</x:v>
      </x:c>
    </x:row>
    <x:row r="17" spans="1:9" x14ac:dyDescent="0.3">
      <x:c r="B17" s="83" t="s">
        <x:v>259</x:v>
      </x:c>
      <x:c r="F17" s="2" t="s">
        <x:v>258</x:v>
      </x:c>
    </x:row>
    <x:row r="18" spans="1:9">
      <x:c r="F18" s="2" t="s">
        <x:v>259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2020-04-28T13:45:11.9846428Z</dcterms:modified>
</coreProperties>
</file>